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S:\ADRESY\obwody_szkol\"/>
    </mc:Choice>
  </mc:AlternateContent>
  <xr:revisionPtr revIDLastSave="0" documentId="13_ncr:1_{8860A31A-8FA9-45D2-921C-F54E9267A6FF}" xr6:coauthVersionLast="47" xr6:coauthVersionMax="47" xr10:uidLastSave="{00000000-0000-0000-0000-000000000000}"/>
  <bookViews>
    <workbookView xWindow="-38510" yWindow="490" windowWidth="38620" windowHeight="21220" activeTab="2" xr2:uid="{00000000-000D-0000-FFFF-FFFF00000000}"/>
  </bookViews>
  <sheets>
    <sheet name="SPIS ULIC i OBWODÓW" sheetId="1" r:id="rId1"/>
    <sheet name="adres szkoły" sheetId="2" state="hidden" r:id="rId2"/>
    <sheet name="WYSZUKIWARKA" sheetId="3" r:id="rId3"/>
  </sheets>
  <definedNames>
    <definedName name="_xlnm._FilterDatabase" localSheetId="0" hidden="1">'SPIS ULIC i OBWODÓW'!$A$1:$G$1000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" l="1"/>
  <c r="B9" i="3" s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B6" i="3" l="1"/>
  <c r="B7" i="3"/>
</calcChain>
</file>

<file path=xl/sharedStrings.xml><?xml version="1.0" encoding="utf-8"?>
<sst xmlns="http://schemas.openxmlformats.org/spreadsheetml/2006/main" count="944" uniqueCount="504">
  <si>
    <t>ulica1</t>
  </si>
  <si>
    <t>ulica2</t>
  </si>
  <si>
    <t>ulica3</t>
  </si>
  <si>
    <t>uwagi</t>
  </si>
  <si>
    <t>ulica - kopia wartości</t>
  </si>
  <si>
    <t>Szkoła</t>
  </si>
  <si>
    <t>kopia uwagi do wyszukiwania</t>
  </si>
  <si>
    <t>10 lutego</t>
  </si>
  <si>
    <t>Szkoła Podstawowa nr 2</t>
  </si>
  <si>
    <t>24 marca</t>
  </si>
  <si>
    <t>1 maja</t>
  </si>
  <si>
    <t>3 maja</t>
  </si>
  <si>
    <t>Szkoła Podstawowa nr 3</t>
  </si>
  <si>
    <t>11 listopada</t>
  </si>
  <si>
    <t>Aliny</t>
  </si>
  <si>
    <t>Szkoła Podstawowa nr 4</t>
  </si>
  <si>
    <t>Armii Krajowej</t>
  </si>
  <si>
    <t>Azaliowa</t>
  </si>
  <si>
    <t>Balladyny</t>
  </si>
  <si>
    <t>Batalionów Chłopskich</t>
  </si>
  <si>
    <t>Bednarska</t>
  </si>
  <si>
    <t>Belgijska</t>
  </si>
  <si>
    <t>Beniowskiego</t>
  </si>
  <si>
    <t>Zespół Szkół Ogólnokształcących nr 1</t>
  </si>
  <si>
    <t>Bohaterów Monte Cassino</t>
  </si>
  <si>
    <t>Cechowa</t>
  </si>
  <si>
    <t>Chochlika</t>
  </si>
  <si>
    <t>Cicha</t>
  </si>
  <si>
    <t>Cyprysowa</t>
  </si>
  <si>
    <t>Czołgistów</t>
  </si>
  <si>
    <t>Dantyszka</t>
  </si>
  <si>
    <t>Dąbrówki</t>
  </si>
  <si>
    <t>Drzymały</t>
  </si>
  <si>
    <t>Dworcowa</t>
  </si>
  <si>
    <t>Dywizjonu 303</t>
  </si>
  <si>
    <t>Fantazego</t>
  </si>
  <si>
    <t>Francuska</t>
  </si>
  <si>
    <t>Garncarska</t>
  </si>
  <si>
    <t>Gdańska</t>
  </si>
  <si>
    <t>Gdyńska</t>
  </si>
  <si>
    <t>Gnieźnieńska</t>
  </si>
  <si>
    <t>Goplany</t>
  </si>
  <si>
    <t>Grota - Roweckiego</t>
  </si>
  <si>
    <t>Grunwaldzka</t>
  </si>
  <si>
    <t>Gryfa Pomorskiego</t>
  </si>
  <si>
    <t>Handlowa</t>
  </si>
  <si>
    <t>Heweliusza</t>
  </si>
  <si>
    <t>Horsztyńskiego</t>
  </si>
  <si>
    <t>Jaśminowa</t>
  </si>
  <si>
    <t>Kirkora</t>
  </si>
  <si>
    <t>Komunalna</t>
  </si>
  <si>
    <t>Konwaliowa</t>
  </si>
  <si>
    <t>Kowalska</t>
  </si>
  <si>
    <t>Kredytowa</t>
  </si>
  <si>
    <t>Królowej Jadwigi</t>
  </si>
  <si>
    <t>Krótka</t>
  </si>
  <si>
    <t>Krzemieniecka</t>
  </si>
  <si>
    <t>Kupiecka</t>
  </si>
  <si>
    <t>Kwiatowa</t>
  </si>
  <si>
    <t>Lawendowa</t>
  </si>
  <si>
    <t>Lotnicza</t>
  </si>
  <si>
    <t>Lotników Polskich</t>
  </si>
  <si>
    <t>Łąkowa</t>
  </si>
  <si>
    <t>Mazepy</t>
  </si>
  <si>
    <t>Mieszka I</t>
  </si>
  <si>
    <t>Milenijna</t>
  </si>
  <si>
    <t>Młodzieżowa</t>
  </si>
  <si>
    <t>Nad Radunią</t>
  </si>
  <si>
    <t>Niepodległości</t>
  </si>
  <si>
    <t>Nowa</t>
  </si>
  <si>
    <t>NSZZ Solidarność</t>
  </si>
  <si>
    <t>Obrońców Poczty Polskiej</t>
  </si>
  <si>
    <t>Obrońców Pokoju</t>
  </si>
  <si>
    <t>Obrońców Westerplatte</t>
  </si>
  <si>
    <t>Obrońców Wybrzeża</t>
  </si>
  <si>
    <t>Ogrodowa</t>
  </si>
  <si>
    <t>Orląt Lwowskich</t>
  </si>
  <si>
    <t>Orła Białego</t>
  </si>
  <si>
    <t>Pana Tadeusza</t>
  </si>
  <si>
    <t>PCK</t>
  </si>
  <si>
    <t>Piastowska</t>
  </si>
  <si>
    <t>Plac Jana Pawła II</t>
  </si>
  <si>
    <t>Plac Rycerza Stefana</t>
  </si>
  <si>
    <t>Plac Wolności</t>
  </si>
  <si>
    <t>Plac Wyzwolenia</t>
  </si>
  <si>
    <t>Podkomorzego</t>
  </si>
  <si>
    <t>Podmiejska</t>
  </si>
  <si>
    <t>Pogodna</t>
  </si>
  <si>
    <t>Polska</t>
  </si>
  <si>
    <t>Polskich Kolejarzy</t>
  </si>
  <si>
    <t>Powstańców Warszawy</t>
  </si>
  <si>
    <t>- od nr 1 do rond na skrzyżowaniu z ul. Emilii Plater</t>
  </si>
  <si>
    <t>Powstańców Warszawy - od nr 1 do rond na skrzyżowaniu z ul. Emilii Plater</t>
  </si>
  <si>
    <t>- od ronda na skrzyżowaniu z ul. Emilii Plater do granicy miasta</t>
  </si>
  <si>
    <t>Powstańców Warszawy - od ronda na skrzyżowaniu z ul. Emilii Plater do granicy miasta</t>
  </si>
  <si>
    <t>Powstańców Wielkopolskich</t>
  </si>
  <si>
    <t>Przemysłowa</t>
  </si>
  <si>
    <t>Przy Torze</t>
  </si>
  <si>
    <t>Pułkowa</t>
  </si>
  <si>
    <t>Radosna</t>
  </si>
  <si>
    <t>Różana</t>
  </si>
  <si>
    <t>Rzemieślnicza</t>
  </si>
  <si>
    <t>Salomei</t>
  </si>
  <si>
    <t>Skarpowa</t>
  </si>
  <si>
    <t>Skierki</t>
  </si>
  <si>
    <t>Słoneczna</t>
  </si>
  <si>
    <t>Spacerowa</t>
  </si>
  <si>
    <t>Spokojna</t>
  </si>
  <si>
    <t>Sportowa</t>
  </si>
  <si>
    <t>Stolarska</t>
  </si>
  <si>
    <t>Sybiraków</t>
  </si>
  <si>
    <t>Szarych Szeregów</t>
  </si>
  <si>
    <t>św. Wojciecha</t>
  </si>
  <si>
    <t>Tczewska</t>
  </si>
  <si>
    <t>Towarowa</t>
  </si>
  <si>
    <t>Tysiąclecia</t>
  </si>
  <si>
    <t>Wazów</t>
  </si>
  <si>
    <t>Wczasowa</t>
  </si>
  <si>
    <t>Widokowa</t>
  </si>
  <si>
    <t>Włoska</t>
  </si>
  <si>
    <t>Wojska Polskiego</t>
  </si>
  <si>
    <t>Zastawna</t>
  </si>
  <si>
    <t>Zwycięstwa</t>
  </si>
  <si>
    <t>Żuławska</t>
  </si>
  <si>
    <t>Żwirki i Wigury</t>
  </si>
  <si>
    <t>Adama</t>
  </si>
  <si>
    <t>Asnyka</t>
  </si>
  <si>
    <t>Adama Asnyka</t>
  </si>
  <si>
    <t>Mickiewicza</t>
  </si>
  <si>
    <t>Adama Mickiewicza</t>
  </si>
  <si>
    <t>Aleksandra</t>
  </si>
  <si>
    <t>Czekanowskiego</t>
  </si>
  <si>
    <t>Aleksandra Czekanowskiego</t>
  </si>
  <si>
    <t>Fredry</t>
  </si>
  <si>
    <t>Aleksandra Fredry</t>
  </si>
  <si>
    <t>Majkowskiego</t>
  </si>
  <si>
    <t>Aleksandra Majkowskiego</t>
  </si>
  <si>
    <t>Andrzeja Frycza</t>
  </si>
  <si>
    <t>Modrzewskiego</t>
  </si>
  <si>
    <t>Andrzeja Frycza Modrzewskiego</t>
  </si>
  <si>
    <t>Antoniego</t>
  </si>
  <si>
    <t>Dobrowolskiego</t>
  </si>
  <si>
    <t>Antoniego Dobrowolskiego</t>
  </si>
  <si>
    <t>Artura</t>
  </si>
  <si>
    <t>Międzyrzeckiego</t>
  </si>
  <si>
    <t>Artura Międzyrzeckiego</t>
  </si>
  <si>
    <t>Augustyna</t>
  </si>
  <si>
    <t>Kordeckiego</t>
  </si>
  <si>
    <t>Augustyna Kordeckiego</t>
  </si>
  <si>
    <t>Bartosza</t>
  </si>
  <si>
    <t>Głowackiego</t>
  </si>
  <si>
    <t>Bartosza Głowackiego</t>
  </si>
  <si>
    <t>Benedykta</t>
  </si>
  <si>
    <t>Dybowskiego</t>
  </si>
  <si>
    <t>Benedykta Dybowskiego</t>
  </si>
  <si>
    <t>Bolesława</t>
  </si>
  <si>
    <t>Chrobrego</t>
  </si>
  <si>
    <t>Bolesława Chrobrego</t>
  </si>
  <si>
    <t>Krzywoustego</t>
  </si>
  <si>
    <t>Bolesława Krzywoustego</t>
  </si>
  <si>
    <t>Leśmiana</t>
  </si>
  <si>
    <t>Bolesława Leśmiana</t>
  </si>
  <si>
    <t>Prusa</t>
  </si>
  <si>
    <t>Bolesława Prusa</t>
  </si>
  <si>
    <t>Bronisława</t>
  </si>
  <si>
    <t>Malinowskiego</t>
  </si>
  <si>
    <t>Bronisława Malinowskiego</t>
  </si>
  <si>
    <t>Cypriana</t>
  </si>
  <si>
    <t>Norwida</t>
  </si>
  <si>
    <t>Cypriana Norwida</t>
  </si>
  <si>
    <t>Czesława</t>
  </si>
  <si>
    <t>Miłosza</t>
  </si>
  <si>
    <t>Czesława Miłosza</t>
  </si>
  <si>
    <t>Danuty</t>
  </si>
  <si>
    <t>Siedzikówny</t>
  </si>
  <si>
    <t>Danuty Siedzikówny</t>
  </si>
  <si>
    <t>Elizy</t>
  </si>
  <si>
    <t>Orzeszkowej</t>
  </si>
  <si>
    <t>Elizy Orzeszkowej</t>
  </si>
  <si>
    <t>Emilii</t>
  </si>
  <si>
    <t>Plater</t>
  </si>
  <si>
    <t>Emilii Plater</t>
  </si>
  <si>
    <t>Eugeniusza</t>
  </si>
  <si>
    <t>Romera</t>
  </si>
  <si>
    <t>Eugeniusza Romera</t>
  </si>
  <si>
    <t>Feliksa</t>
  </si>
  <si>
    <t>Nowowiejskiego</t>
  </si>
  <si>
    <t>Feliksa Nowowiejskiego</t>
  </si>
  <si>
    <t>Stamma</t>
  </si>
  <si>
    <t>Feliksa Stamma</t>
  </si>
  <si>
    <t>Franciszka</t>
  </si>
  <si>
    <t>Karpińskiego</t>
  </si>
  <si>
    <t>Franciszka Karpińskiego</t>
  </si>
  <si>
    <t>Fryderyka</t>
  </si>
  <si>
    <t>Chopina</t>
  </si>
  <si>
    <t>Fryderyka Chopina</t>
  </si>
  <si>
    <t>Gabriela</t>
  </si>
  <si>
    <t>Narutowicza</t>
  </si>
  <si>
    <t>Gabriela Narutowicza</t>
  </si>
  <si>
    <t>Gabrieli</t>
  </si>
  <si>
    <t>Zapolskiej</t>
  </si>
  <si>
    <t>Gabrieli Zapolskiej</t>
  </si>
  <si>
    <t>Heleny</t>
  </si>
  <si>
    <t>Modrzejewskiej</t>
  </si>
  <si>
    <t>Heleny Modrzejewskiej</t>
  </si>
  <si>
    <t>Henryka</t>
  </si>
  <si>
    <t>Arctowskiego</t>
  </si>
  <si>
    <t>Henryka Arctowskiego</t>
  </si>
  <si>
    <t>Sienkiewicza</t>
  </si>
  <si>
    <t>Henryka Sienkiewicza</t>
  </si>
  <si>
    <t>Huberta</t>
  </si>
  <si>
    <t>Wagnera</t>
  </si>
  <si>
    <t>Huberta Wagnera</t>
  </si>
  <si>
    <t>Hugona</t>
  </si>
  <si>
    <t>Kołłątaja</t>
  </si>
  <si>
    <t>Hugona Kołłątaja</t>
  </si>
  <si>
    <t>Ignacego</t>
  </si>
  <si>
    <t>Domeyki</t>
  </si>
  <si>
    <t>Ignacego Domeyki</t>
  </si>
  <si>
    <t>Krasickiego</t>
  </si>
  <si>
    <t>Ignacego Krasickiego</t>
  </si>
  <si>
    <t>Łukasiewicza</t>
  </si>
  <si>
    <t>Ignacego Łukasiewicza</t>
  </si>
  <si>
    <t>Mościckiego</t>
  </si>
  <si>
    <t>Ignacego Mościckiego</t>
  </si>
  <si>
    <t>Paderewskiego</t>
  </si>
  <si>
    <t>Ignacego Paderewskiego</t>
  </si>
  <si>
    <t>Ildefonsa</t>
  </si>
  <si>
    <t>Gałczyńskiego</t>
  </si>
  <si>
    <t>Ildefonsa Gałczyńskiego</t>
  </si>
  <si>
    <t>Ireny</t>
  </si>
  <si>
    <t>Sendlerowej</t>
  </si>
  <si>
    <t>Ireny Sendlerowej</t>
  </si>
  <si>
    <t>Jacka</t>
  </si>
  <si>
    <t>Soplicy</t>
  </si>
  <si>
    <t>Jacka Soplicy</t>
  </si>
  <si>
    <t>Jana III</t>
  </si>
  <si>
    <t>Sobieskiego</t>
  </si>
  <si>
    <t>Jana III Sobieskiego</t>
  </si>
  <si>
    <t>Jana Karola</t>
  </si>
  <si>
    <t>Chodkiewicza</t>
  </si>
  <si>
    <t>Jana Karola Chodkiewicza</t>
  </si>
  <si>
    <t>Jana</t>
  </si>
  <si>
    <t>Karskiego</t>
  </si>
  <si>
    <t>Jana Karskiego</t>
  </si>
  <si>
    <t>Kasprowicza</t>
  </si>
  <si>
    <t xml:space="preserve">- od ronda na skrzyżowaniu z ul. PCK do skrzyżowania z ul. Henryka Sienkiewicza- </t>
  </si>
  <si>
    <t>Jana Kasprowicza - od ronda na skrzyżowaniu z ul. PCK do skrzyżowania z ul. Henryka Sienkiewicza-</t>
  </si>
  <si>
    <t>- od skrzyżowania z ul. Henryka Sienkiewicza do granicy miasta</t>
  </si>
  <si>
    <t>Jana Kasprowicza - od skrzyżowania z ul. Henryka Sienkiewicza do granicy miasta</t>
  </si>
  <si>
    <t>Kilińskiego</t>
  </si>
  <si>
    <t>Jana Kilińskiego</t>
  </si>
  <si>
    <t>Kochanowskiego</t>
  </si>
  <si>
    <t>Jana Kochanowskiego</t>
  </si>
  <si>
    <t>Matejki</t>
  </si>
  <si>
    <t>Jana Matejki</t>
  </si>
  <si>
    <t>z Kolna</t>
  </si>
  <si>
    <t>Jana z Kolna</t>
  </si>
  <si>
    <t>Janka</t>
  </si>
  <si>
    <t>Wiśniewskiego</t>
  </si>
  <si>
    <t>Janka Wiśniewskiego</t>
  </si>
  <si>
    <t>Janusza</t>
  </si>
  <si>
    <t>Korczaka</t>
  </si>
  <si>
    <t>Janusza Korczaka</t>
  </si>
  <si>
    <t>Kusocińskiego</t>
  </si>
  <si>
    <t>Janusza Kusocińskiego</t>
  </si>
  <si>
    <t>Sidły</t>
  </si>
  <si>
    <t>Janusza Sidły</t>
  </si>
  <si>
    <t>Jarosława</t>
  </si>
  <si>
    <t>Dąbrowskiego</t>
  </si>
  <si>
    <t>- od nr 1 do skrzyżowania z ul. Emilii Plater</t>
  </si>
  <si>
    <t>Jarosława Dąbrowskiego - od nr 1 do skrzyżowania z ul. Emilii Plater</t>
  </si>
  <si>
    <t>- od skrzyżowania z ul. Emilii Plater do skrzyżowania z ul. Ildefonsa Gałczyńskiego</t>
  </si>
  <si>
    <t>Jarosława Dąbrowskiego - od skrzyżowania z ul. Emilii Plater do skrzyżowania z ul. Ildefonsa Gałczyńskiego</t>
  </si>
  <si>
    <t>Jerzego</t>
  </si>
  <si>
    <t>Kuleja</t>
  </si>
  <si>
    <t>Jerzego Kuleja</t>
  </si>
  <si>
    <t>Jędrzeja</t>
  </si>
  <si>
    <t>Śniadeckiego</t>
  </si>
  <si>
    <t>Jędrzeja Śniadeckiego</t>
  </si>
  <si>
    <t>Józefa</t>
  </si>
  <si>
    <t>Chełmońskiego</t>
  </si>
  <si>
    <t>Józefa Chełmońskiego</t>
  </si>
  <si>
    <t>Józefa Konrada</t>
  </si>
  <si>
    <t>Korzeniowskiego</t>
  </si>
  <si>
    <t>Józefa Konrada Korzeniowskiego</t>
  </si>
  <si>
    <t>Poniatowskiego</t>
  </si>
  <si>
    <t>Józefa Poniatowskiego</t>
  </si>
  <si>
    <t>Wybickiego</t>
  </si>
  <si>
    <t>Józefa Wybickiego</t>
  </si>
  <si>
    <t>Juliana</t>
  </si>
  <si>
    <t>Tuwima</t>
  </si>
  <si>
    <t>Juliana Tuwima</t>
  </si>
  <si>
    <t>Juliana Ursyna</t>
  </si>
  <si>
    <t>Niemcewicza</t>
  </si>
  <si>
    <t>Juliana Ursyna Niemcewicza</t>
  </si>
  <si>
    <t>Juliusza</t>
  </si>
  <si>
    <t>Słowackiego</t>
  </si>
  <si>
    <t>Juliusza Słowackiego</t>
  </si>
  <si>
    <t>Kamili</t>
  </si>
  <si>
    <t>Skolimowskiej</t>
  </si>
  <si>
    <t>Kamili Skolimowskiej</t>
  </si>
  <si>
    <t>Karola</t>
  </si>
  <si>
    <t>Olszewskiego</t>
  </si>
  <si>
    <t>Karola Olszewskiego</t>
  </si>
  <si>
    <t>Szymanowskiego</t>
  </si>
  <si>
    <t>Karola Szymanowskiego</t>
  </si>
  <si>
    <t>Kazimierza</t>
  </si>
  <si>
    <t>Deyny</t>
  </si>
  <si>
    <t>Kazimierza Deyny</t>
  </si>
  <si>
    <t>Górskiego</t>
  </si>
  <si>
    <t>Kazimierza Górskiego</t>
  </si>
  <si>
    <t>Przerwy-Tetmajera</t>
  </si>
  <si>
    <t>Kazimierza Przerwy-Tetmajera</t>
  </si>
  <si>
    <t>Pułaskiego</t>
  </si>
  <si>
    <t>Kazimierza Pułaskiego</t>
  </si>
  <si>
    <t>Wielkiego</t>
  </si>
  <si>
    <t>Kazimierza Wielkiego</t>
  </si>
  <si>
    <t>Kordiana</t>
  </si>
  <si>
    <t>Krystyny</t>
  </si>
  <si>
    <t>Krahelskiej</t>
  </si>
  <si>
    <t>Krystyny Krahelskiej</t>
  </si>
  <si>
    <t>Krzysztofa Kamila</t>
  </si>
  <si>
    <t>Baczyńskiego</t>
  </si>
  <si>
    <t>Krzysztofa Kamila Baczyńskiego</t>
  </si>
  <si>
    <t>Leona</t>
  </si>
  <si>
    <t>Hryniewieckiego</t>
  </si>
  <si>
    <t>Leona Hryniewieckiego</t>
  </si>
  <si>
    <t>Wyczółkowskiego</t>
  </si>
  <si>
    <t>Leona Wyczółkowskiego</t>
  </si>
  <si>
    <t>Leopolda</t>
  </si>
  <si>
    <t>Okulickiego</t>
  </si>
  <si>
    <t>Leopolda Okulickiego</t>
  </si>
  <si>
    <t>Staffa</t>
  </si>
  <si>
    <t>Leopolda Staffa</t>
  </si>
  <si>
    <t>Ludwiki</t>
  </si>
  <si>
    <t>Śniadeckiej</t>
  </si>
  <si>
    <t>Ludwiki Śniadeckiej</t>
  </si>
  <si>
    <t>Marii</t>
  </si>
  <si>
    <t>Curie-Skłodowskiej</t>
  </si>
  <si>
    <t>Marii Curie-Skłodowskiej</t>
  </si>
  <si>
    <t>Konopnickiej</t>
  </si>
  <si>
    <t>Marii Konopnickiej</t>
  </si>
  <si>
    <t>Mikołaja</t>
  </si>
  <si>
    <t>Kopernika</t>
  </si>
  <si>
    <t>- od ronda na skrzyżowaniu z ul. Elizy Orzeszkowej do granicy miasta</t>
  </si>
  <si>
    <t>Mikołaja Kopernika - od ronda na skrzyżowaniu z ul. Elizy Orzeszkowej do granicy miasta</t>
  </si>
  <si>
    <t>- od skrzyżowania z ul. Powstańców Warszawy do ronda na skrzyżowaniu z ul. Elizy Orzeszkowej</t>
  </si>
  <si>
    <t>Mikołaja Kopernika - od skrzyżowania z ul. Powstańców Warszawy do ronda na skrzyżowaniu z ul. Elizy Orzeszkowej</t>
  </si>
  <si>
    <t>Reja</t>
  </si>
  <si>
    <t>Mikołaja Reja</t>
  </si>
  <si>
    <t>Oskara</t>
  </si>
  <si>
    <t>Kolberga</t>
  </si>
  <si>
    <t>Oskara Kolberga</t>
  </si>
  <si>
    <t>Pawła Edmunda</t>
  </si>
  <si>
    <t>Strzeleckiego</t>
  </si>
  <si>
    <t>Pawła Edmunda Strzeleckiego</t>
  </si>
  <si>
    <t>Piotra</t>
  </si>
  <si>
    <t>Wysockiego</t>
  </si>
  <si>
    <t>Piotra Wysockiego</t>
  </si>
  <si>
    <t>Romana</t>
  </si>
  <si>
    <t>Dmowskiego</t>
  </si>
  <si>
    <t>Romana Dmowskiego</t>
  </si>
  <si>
    <t>Romualda</t>
  </si>
  <si>
    <t>Traugutta</t>
  </si>
  <si>
    <t>Romualda Traugutta</t>
  </si>
  <si>
    <t>Stanisława</t>
  </si>
  <si>
    <t>Konarskiego</t>
  </si>
  <si>
    <t>Stanisława Konarskiego</t>
  </si>
  <si>
    <t>Moniuszki</t>
  </si>
  <si>
    <t>Stanisława Moniuszki</t>
  </si>
  <si>
    <t>Staszica</t>
  </si>
  <si>
    <t>Stanisława Staszica</t>
  </si>
  <si>
    <t>Wyspiańskiego</t>
  </si>
  <si>
    <t>Stanisława Wyspiańskiego</t>
  </si>
  <si>
    <t>Żeromskiego</t>
  </si>
  <si>
    <t>Stanisława Żeromskiego</t>
  </si>
  <si>
    <t>Stefana</t>
  </si>
  <si>
    <t>Banacha</t>
  </si>
  <si>
    <t>Stefana Banacha</t>
  </si>
  <si>
    <t>Batorego</t>
  </si>
  <si>
    <t>Stefana Batorego</t>
  </si>
  <si>
    <t>Czarnieckiego</t>
  </si>
  <si>
    <t>Stefana Czarnieckiego</t>
  </si>
  <si>
    <t>Okrzei</t>
  </si>
  <si>
    <t>Stefana Okrzei</t>
  </si>
  <si>
    <t>Rogozińskiego</t>
  </si>
  <si>
    <t>Stefana Rogozińskiego</t>
  </si>
  <si>
    <t>Tadeusza</t>
  </si>
  <si>
    <t>Kościuszki</t>
  </si>
  <si>
    <t>Tadeusza Kościuszki</t>
  </si>
  <si>
    <t>Wacława</t>
  </si>
  <si>
    <t>Rzewuskiego</t>
  </si>
  <si>
    <t>Wacława Rzewuskiego</t>
  </si>
  <si>
    <t>Wincentego</t>
  </si>
  <si>
    <t>Pola</t>
  </si>
  <si>
    <t>Wincentego Pola</t>
  </si>
  <si>
    <t>Witosa</t>
  </si>
  <si>
    <t>Wincentego Witosa</t>
  </si>
  <si>
    <t>Wita</t>
  </si>
  <si>
    <t>Stwosza</t>
  </si>
  <si>
    <t>Wita Stwosza</t>
  </si>
  <si>
    <t>Władysława</t>
  </si>
  <si>
    <t>Bartoszewskiego</t>
  </si>
  <si>
    <t>Władysława Bartoszewskiego</t>
  </si>
  <si>
    <t>Broniewskiego</t>
  </si>
  <si>
    <t>Władysława Broniewskiego</t>
  </si>
  <si>
    <t>Jagiełły</t>
  </si>
  <si>
    <t>Władysława Jagiełły</t>
  </si>
  <si>
    <t>Komara</t>
  </si>
  <si>
    <t>Władysława Komara</t>
  </si>
  <si>
    <t>Łokietka</t>
  </si>
  <si>
    <t>Władysława Łokietka</t>
  </si>
  <si>
    <t>Orkana</t>
  </si>
  <si>
    <t>Władysława Orkana</t>
  </si>
  <si>
    <t>Reymonta</t>
  </si>
  <si>
    <t>Władysława Reymonta</t>
  </si>
  <si>
    <t>Wojciecha</t>
  </si>
  <si>
    <t>Bogusławskiego</t>
  </si>
  <si>
    <t>Wojciecha Bogusławskiego</t>
  </si>
  <si>
    <t>Kossaka</t>
  </si>
  <si>
    <t>Wojciecha Kossaka</t>
  </si>
  <si>
    <t>Zbigniewa</t>
  </si>
  <si>
    <t>Herberta</t>
  </si>
  <si>
    <t>Zbigniewa Herberta</t>
  </si>
  <si>
    <t>Zofii</t>
  </si>
  <si>
    <t>Nałkowskiej</t>
  </si>
  <si>
    <t>Zofii Nałkowskiej</t>
  </si>
  <si>
    <t>Zygmunta</t>
  </si>
  <si>
    <t>Wróblewskiego</t>
  </si>
  <si>
    <t>Zygmunta Wróblewskiego</t>
  </si>
  <si>
    <t>Aleja ks.</t>
  </si>
  <si>
    <t>Waląga</t>
  </si>
  <si>
    <t>Aleja ks. Józefa Waląga</t>
  </si>
  <si>
    <t>bp.</t>
  </si>
  <si>
    <t>Adama Stanisława</t>
  </si>
  <si>
    <t>Grabowskiego</t>
  </si>
  <si>
    <t>bp. Adama Stanisława Grabowskiego</t>
  </si>
  <si>
    <t>gen.</t>
  </si>
  <si>
    <t>Hallera</t>
  </si>
  <si>
    <t>gen. Józefa Hallera</t>
  </si>
  <si>
    <t>Skalskiego</t>
  </si>
  <si>
    <t>gen. Stanisława Skalskiego</t>
  </si>
  <si>
    <t>Sikorskiego</t>
  </si>
  <si>
    <t>- od nr 1 do torów kolejowych</t>
  </si>
  <si>
    <t>gen. Władysława Sikorskiego - od nr 1 do torów kolejowych</t>
  </si>
  <si>
    <t>- od torów kolejowych do nr 37 i nr 44</t>
  </si>
  <si>
    <t>gen. Władysława Sikorskiego - od torów kolejowych do nr 37 i nr 44</t>
  </si>
  <si>
    <t>Generała</t>
  </si>
  <si>
    <t>Emila</t>
  </si>
  <si>
    <t>Fieldorfa</t>
  </si>
  <si>
    <t>Generała Emila Fieldorfa</t>
  </si>
  <si>
    <t>Jakuba</t>
  </si>
  <si>
    <t>Jasińskiego</t>
  </si>
  <si>
    <t>Generała Jakuba Jasińskiego</t>
  </si>
  <si>
    <t>Bema</t>
  </si>
  <si>
    <t>Generała Józefa Bema</t>
  </si>
  <si>
    <t>Maczka</t>
  </si>
  <si>
    <t>Generała Stanisława Maczka</t>
  </si>
  <si>
    <t>Andersa</t>
  </si>
  <si>
    <t>Generała Władysława Andersa</t>
  </si>
  <si>
    <t>ks.</t>
  </si>
  <si>
    <t>Skargi</t>
  </si>
  <si>
    <t>ks. Piotra Skargi</t>
  </si>
  <si>
    <t>Ściegiennego</t>
  </si>
  <si>
    <t>ks. Piotra Ściegiennego</t>
  </si>
  <si>
    <t>Księdza</t>
  </si>
  <si>
    <t>Marka</t>
  </si>
  <si>
    <t>Księdza Marka</t>
  </si>
  <si>
    <t>mjr.</t>
  </si>
  <si>
    <t>Sucharskiego</t>
  </si>
  <si>
    <t>mjr. Henryka Sucharskiego</t>
  </si>
  <si>
    <t>pl. bł. ks.</t>
  </si>
  <si>
    <t>Popiełuszki</t>
  </si>
  <si>
    <t>pl. bł. ks. Jerzego Popiełuszki</t>
  </si>
  <si>
    <t>płk.</t>
  </si>
  <si>
    <t>Dąbka</t>
  </si>
  <si>
    <t>płk. Dąbka</t>
  </si>
  <si>
    <t>prof.</t>
  </si>
  <si>
    <t>Mariana</t>
  </si>
  <si>
    <t>Raciborskiego</t>
  </si>
  <si>
    <t>prof. Mariana Raciborskiego</t>
  </si>
  <si>
    <t>Rotmistrza</t>
  </si>
  <si>
    <t>Witolda</t>
  </si>
  <si>
    <t>Pileckiego</t>
  </si>
  <si>
    <t>Rotmistrza Witolda Pileckiego</t>
  </si>
  <si>
    <t>szkoła</t>
  </si>
  <si>
    <t>ulica</t>
  </si>
  <si>
    <t>kod</t>
  </si>
  <si>
    <t>miasto</t>
  </si>
  <si>
    <t>punkt odbioru tabletek</t>
  </si>
  <si>
    <t>ul. Niemcewicza 1</t>
  </si>
  <si>
    <t>83-000</t>
  </si>
  <si>
    <t>Pruszcz Gdański</t>
  </si>
  <si>
    <t>hala sportowa przy głównym budynku</t>
  </si>
  <si>
    <t>ul. Tysiąclecia 5</t>
  </si>
  <si>
    <t>sala gimnastyczna</t>
  </si>
  <si>
    <t>ul. Matejki 1</t>
  </si>
  <si>
    <t>budynek krytej pływalni</t>
  </si>
  <si>
    <t>ul. Kasprowicza 16</t>
  </si>
  <si>
    <t>Wyszukiwarka obwodów szkolnych w mieście Pruszcz Gdański</t>
  </si>
  <si>
    <t>Wybierz z listy lub wpisz nazwę ulicy</t>
  </si>
  <si>
    <t>Adres przynależy do obwodu szkoły</t>
  </si>
  <si>
    <t>Punkt gdzie wydawane są tabletki z jodem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</si>
</sst>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9"/>
      <color rgb="FF000000"/>
      <name val="Arial"/>
    </font>
    <font>
      <sz val="9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0"/>
      <color rgb="FFFFFFFF"/>
      <name val="Arial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FFFFFF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FFFFFF"/>
      </top>
      <bottom style="thin">
        <color rgb="FFFFFFFF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FFFFFF"/>
      </top>
      <bottom style="thin">
        <color rgb="FF999999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horizontal="left"/>
    </xf>
    <xf numFmtId="49" fontId="1" fillId="2" borderId="1" xfId="0" quotePrefix="1" applyNumberFormat="1" applyFont="1" applyFill="1" applyBorder="1" applyAlignment="1">
      <alignment horizontal="left"/>
    </xf>
    <xf numFmtId="49" fontId="1" fillId="2" borderId="1" xfId="0" quotePrefix="1" applyNumberFormat="1" applyFont="1" applyFill="1" applyBorder="1" applyAlignme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1" fillId="2" borderId="3" xfId="0" applyNumberFormat="1" applyFont="1" applyFill="1" applyBorder="1" applyAlignment="1"/>
    <xf numFmtId="49" fontId="1" fillId="2" borderId="3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Alignment="1"/>
    <xf numFmtId="49" fontId="3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/>
    <xf numFmtId="0" fontId="5" fillId="5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3" fillId="0" borderId="5" xfId="0" quotePrefix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0" fillId="0" borderId="0" xfId="0" applyFont="1" applyAlignment="1"/>
    <xf numFmtId="0" fontId="5" fillId="4" borderId="0" xfId="0" applyFont="1" applyFill="1" applyAlignment="1">
      <alignment horizontal="center" vertical="center"/>
    </xf>
    <xf numFmtId="0" fontId="6" fillId="0" borderId="4" xfId="0" applyFont="1" applyBorder="1"/>
    <xf numFmtId="0" fontId="5" fillId="5" borderId="7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opLeftCell="E1" workbookViewId="0">
      <selection activeCell="F23" sqref="F23"/>
    </sheetView>
  </sheetViews>
  <sheetFormatPr defaultColWidth="12.6328125" defaultRowHeight="15.75" customHeight="1" x14ac:dyDescent="0.25"/>
  <cols>
    <col min="1" max="3" width="31.90625" hidden="1" customWidth="1"/>
    <col min="4" max="4" width="55.90625" hidden="1" customWidth="1"/>
    <col min="5" max="5" width="55" customWidth="1"/>
    <col min="6" max="6" width="31.90625" customWidth="1"/>
    <col min="7" max="7" width="31.90625" hidden="1" customWidth="1"/>
  </cols>
  <sheetData>
    <row r="1" spans="1:7" ht="12.5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5" t="s">
        <v>6</v>
      </c>
    </row>
    <row r="2" spans="1:7" ht="12.5" x14ac:dyDescent="0.25">
      <c r="A2" s="6"/>
      <c r="B2" s="6"/>
      <c r="C2" s="7" t="s">
        <v>7</v>
      </c>
      <c r="D2" s="6"/>
      <c r="E2" s="8" t="s">
        <v>7</v>
      </c>
      <c r="F2" s="9" t="s">
        <v>8</v>
      </c>
      <c r="G2" s="5">
        <f t="shared" ref="G2:G249" si="0">D2</f>
        <v>0</v>
      </c>
    </row>
    <row r="3" spans="1:7" ht="12.5" x14ac:dyDescent="0.25">
      <c r="A3" s="6"/>
      <c r="B3" s="6"/>
      <c r="C3" s="7" t="s">
        <v>9</v>
      </c>
      <c r="D3" s="6"/>
      <c r="E3" s="8" t="s">
        <v>9</v>
      </c>
      <c r="F3" s="9" t="s">
        <v>8</v>
      </c>
      <c r="G3" s="5">
        <f t="shared" si="0"/>
        <v>0</v>
      </c>
    </row>
    <row r="4" spans="1:7" ht="12.5" x14ac:dyDescent="0.25">
      <c r="A4" s="6"/>
      <c r="B4" s="6"/>
      <c r="C4" s="7" t="s">
        <v>10</v>
      </c>
      <c r="D4" s="6"/>
      <c r="E4" s="8" t="s">
        <v>10</v>
      </c>
      <c r="F4" s="9" t="s">
        <v>8</v>
      </c>
      <c r="G4" s="5">
        <f t="shared" si="0"/>
        <v>0</v>
      </c>
    </row>
    <row r="5" spans="1:7" ht="12.5" x14ac:dyDescent="0.25">
      <c r="A5" s="6"/>
      <c r="B5" s="6"/>
      <c r="C5" s="7" t="s">
        <v>11</v>
      </c>
      <c r="D5" s="6"/>
      <c r="E5" s="8" t="s">
        <v>11</v>
      </c>
      <c r="F5" s="9" t="s">
        <v>12</v>
      </c>
      <c r="G5" s="5">
        <f t="shared" si="0"/>
        <v>0</v>
      </c>
    </row>
    <row r="6" spans="1:7" ht="12.5" x14ac:dyDescent="0.25">
      <c r="A6" s="6"/>
      <c r="B6" s="6"/>
      <c r="C6" s="7" t="s">
        <v>13</v>
      </c>
      <c r="D6" s="6"/>
      <c r="E6" s="8" t="s">
        <v>13</v>
      </c>
      <c r="F6" s="9" t="s">
        <v>12</v>
      </c>
      <c r="G6" s="5">
        <f t="shared" si="0"/>
        <v>0</v>
      </c>
    </row>
    <row r="7" spans="1:7" ht="12.5" x14ac:dyDescent="0.25">
      <c r="A7" s="6"/>
      <c r="B7" s="6"/>
      <c r="C7" s="10" t="s">
        <v>14</v>
      </c>
      <c r="D7" s="6"/>
      <c r="E7" s="3" t="s">
        <v>14</v>
      </c>
      <c r="F7" s="9" t="s">
        <v>15</v>
      </c>
      <c r="G7" s="5">
        <f t="shared" si="0"/>
        <v>0</v>
      </c>
    </row>
    <row r="8" spans="1:7" ht="12.5" x14ac:dyDescent="0.25">
      <c r="A8" s="6"/>
      <c r="B8" s="6"/>
      <c r="C8" s="10" t="s">
        <v>16</v>
      </c>
      <c r="D8" s="6"/>
      <c r="E8" s="3" t="s">
        <v>16</v>
      </c>
      <c r="F8" s="9" t="s">
        <v>12</v>
      </c>
      <c r="G8" s="5">
        <f t="shared" si="0"/>
        <v>0</v>
      </c>
    </row>
    <row r="9" spans="1:7" ht="12.5" x14ac:dyDescent="0.25">
      <c r="A9" s="6"/>
      <c r="B9" s="6"/>
      <c r="C9" s="10" t="s">
        <v>17</v>
      </c>
      <c r="D9" s="6"/>
      <c r="E9" s="3" t="s">
        <v>17</v>
      </c>
      <c r="F9" s="9" t="s">
        <v>15</v>
      </c>
      <c r="G9" s="5">
        <f t="shared" si="0"/>
        <v>0</v>
      </c>
    </row>
    <row r="10" spans="1:7" ht="12.5" x14ac:dyDescent="0.25">
      <c r="A10" s="6"/>
      <c r="B10" s="6"/>
      <c r="C10" s="10" t="s">
        <v>18</v>
      </c>
      <c r="D10" s="6"/>
      <c r="E10" s="3" t="s">
        <v>18</v>
      </c>
      <c r="F10" s="9" t="s">
        <v>15</v>
      </c>
      <c r="G10" s="5">
        <f t="shared" si="0"/>
        <v>0</v>
      </c>
    </row>
    <row r="11" spans="1:7" ht="12.5" x14ac:dyDescent="0.25">
      <c r="A11" s="6"/>
      <c r="B11" s="6"/>
      <c r="C11" s="10" t="s">
        <v>19</v>
      </c>
      <c r="D11" s="6"/>
      <c r="E11" s="3" t="s">
        <v>19</v>
      </c>
      <c r="F11" s="9" t="s">
        <v>12</v>
      </c>
      <c r="G11" s="5">
        <f t="shared" si="0"/>
        <v>0</v>
      </c>
    </row>
    <row r="12" spans="1:7" ht="12.5" x14ac:dyDescent="0.25">
      <c r="A12" s="6"/>
      <c r="B12" s="6"/>
      <c r="C12" s="10" t="s">
        <v>20</v>
      </c>
      <c r="D12" s="6"/>
      <c r="E12" s="3" t="s">
        <v>20</v>
      </c>
      <c r="F12" s="9" t="s">
        <v>12</v>
      </c>
      <c r="G12" s="5">
        <f t="shared" si="0"/>
        <v>0</v>
      </c>
    </row>
    <row r="13" spans="1:7" ht="12.5" x14ac:dyDescent="0.25">
      <c r="A13" s="6"/>
      <c r="B13" s="6"/>
      <c r="C13" s="10" t="s">
        <v>21</v>
      </c>
      <c r="D13" s="6"/>
      <c r="E13" s="3" t="s">
        <v>21</v>
      </c>
      <c r="F13" s="9" t="s">
        <v>15</v>
      </c>
      <c r="G13" s="5">
        <f t="shared" si="0"/>
        <v>0</v>
      </c>
    </row>
    <row r="14" spans="1:7" ht="12.5" x14ac:dyDescent="0.25">
      <c r="A14" s="11"/>
      <c r="B14" s="11"/>
      <c r="C14" s="12" t="s">
        <v>22</v>
      </c>
      <c r="D14" s="13"/>
      <c r="E14" s="3" t="s">
        <v>22</v>
      </c>
      <c r="F14" s="4" t="s">
        <v>23</v>
      </c>
      <c r="G14" s="5">
        <f t="shared" si="0"/>
        <v>0</v>
      </c>
    </row>
    <row r="15" spans="1:7" ht="12.5" x14ac:dyDescent="0.25">
      <c r="A15" s="11"/>
      <c r="B15" s="11"/>
      <c r="C15" s="12" t="s">
        <v>24</v>
      </c>
      <c r="D15" s="13"/>
      <c r="E15" s="3" t="s">
        <v>24</v>
      </c>
      <c r="F15" s="4" t="s">
        <v>23</v>
      </c>
      <c r="G15" s="5">
        <f t="shared" si="0"/>
        <v>0</v>
      </c>
    </row>
    <row r="16" spans="1:7" ht="12.5" x14ac:dyDescent="0.25">
      <c r="A16" s="6"/>
      <c r="B16" s="6"/>
      <c r="C16" s="10" t="s">
        <v>25</v>
      </c>
      <c r="D16" s="6"/>
      <c r="E16" s="3" t="s">
        <v>25</v>
      </c>
      <c r="F16" s="9" t="s">
        <v>12</v>
      </c>
      <c r="G16" s="5">
        <f t="shared" si="0"/>
        <v>0</v>
      </c>
    </row>
    <row r="17" spans="1:7" ht="12.5" x14ac:dyDescent="0.25">
      <c r="A17" s="6"/>
      <c r="B17" s="6"/>
      <c r="C17" s="10" t="s">
        <v>26</v>
      </c>
      <c r="D17" s="6"/>
      <c r="E17" s="3" t="s">
        <v>26</v>
      </c>
      <c r="F17" s="9" t="s">
        <v>15</v>
      </c>
      <c r="G17" s="5">
        <f t="shared" si="0"/>
        <v>0</v>
      </c>
    </row>
    <row r="18" spans="1:7" ht="12.5" x14ac:dyDescent="0.25">
      <c r="A18" s="6"/>
      <c r="B18" s="6"/>
      <c r="C18" s="10" t="s">
        <v>27</v>
      </c>
      <c r="D18" s="6"/>
      <c r="E18" s="3" t="s">
        <v>27</v>
      </c>
      <c r="F18" s="9" t="s">
        <v>8</v>
      </c>
      <c r="G18" s="5">
        <f t="shared" si="0"/>
        <v>0</v>
      </c>
    </row>
    <row r="19" spans="1:7" ht="12.5" x14ac:dyDescent="0.25">
      <c r="A19" s="6"/>
      <c r="B19" s="6"/>
      <c r="C19" s="10" t="s">
        <v>28</v>
      </c>
      <c r="D19" s="6"/>
      <c r="E19" s="3" t="s">
        <v>28</v>
      </c>
      <c r="F19" s="9" t="s">
        <v>8</v>
      </c>
      <c r="G19" s="5">
        <f t="shared" si="0"/>
        <v>0</v>
      </c>
    </row>
    <row r="20" spans="1:7" ht="12.5" x14ac:dyDescent="0.25">
      <c r="A20" s="6"/>
      <c r="B20" s="6"/>
      <c r="C20" s="10" t="s">
        <v>29</v>
      </c>
      <c r="D20" s="6"/>
      <c r="E20" s="3" t="s">
        <v>29</v>
      </c>
      <c r="F20" s="9" t="s">
        <v>12</v>
      </c>
      <c r="G20" s="5">
        <f t="shared" si="0"/>
        <v>0</v>
      </c>
    </row>
    <row r="21" spans="1:7" ht="12.5" x14ac:dyDescent="0.25">
      <c r="A21" s="6"/>
      <c r="B21" s="6"/>
      <c r="C21" s="10" t="s">
        <v>30</v>
      </c>
      <c r="D21" s="6"/>
      <c r="E21" s="3" t="s">
        <v>30</v>
      </c>
      <c r="F21" s="9" t="s">
        <v>15</v>
      </c>
      <c r="G21" s="5">
        <f t="shared" si="0"/>
        <v>0</v>
      </c>
    </row>
    <row r="22" spans="1:7" ht="12.5" x14ac:dyDescent="0.25">
      <c r="A22" s="11"/>
      <c r="B22" s="11"/>
      <c r="C22" s="12" t="s">
        <v>31</v>
      </c>
      <c r="D22" s="13"/>
      <c r="E22" s="3" t="s">
        <v>31</v>
      </c>
      <c r="F22" s="4" t="s">
        <v>23</v>
      </c>
      <c r="G22" s="5">
        <f t="shared" si="0"/>
        <v>0</v>
      </c>
    </row>
    <row r="23" spans="1:7" ht="12.5" x14ac:dyDescent="0.25">
      <c r="A23" s="11"/>
      <c r="B23" s="11"/>
      <c r="C23" s="12" t="s">
        <v>32</v>
      </c>
      <c r="D23" s="13"/>
      <c r="E23" s="3" t="s">
        <v>32</v>
      </c>
      <c r="F23" s="4" t="s">
        <v>23</v>
      </c>
      <c r="G23" s="5">
        <f t="shared" si="0"/>
        <v>0</v>
      </c>
    </row>
    <row r="24" spans="1:7" ht="12.5" x14ac:dyDescent="0.25">
      <c r="A24" s="6"/>
      <c r="B24" s="6"/>
      <c r="C24" s="10" t="s">
        <v>33</v>
      </c>
      <c r="D24" s="6"/>
      <c r="E24" s="3" t="s">
        <v>33</v>
      </c>
      <c r="F24" s="9" t="s">
        <v>12</v>
      </c>
      <c r="G24" s="5">
        <f t="shared" si="0"/>
        <v>0</v>
      </c>
    </row>
    <row r="25" spans="1:7" ht="12.5" x14ac:dyDescent="0.25">
      <c r="A25" s="11"/>
      <c r="B25" s="11"/>
      <c r="C25" s="12" t="s">
        <v>34</v>
      </c>
      <c r="D25" s="13"/>
      <c r="E25" s="3" t="s">
        <v>34</v>
      </c>
      <c r="F25" s="4" t="s">
        <v>23</v>
      </c>
      <c r="G25" s="5">
        <f t="shared" si="0"/>
        <v>0</v>
      </c>
    </row>
    <row r="26" spans="1:7" ht="12.5" x14ac:dyDescent="0.25">
      <c r="A26" s="11"/>
      <c r="B26" s="11"/>
      <c r="C26" s="12" t="s">
        <v>35</v>
      </c>
      <c r="D26" s="13"/>
      <c r="E26" s="3" t="s">
        <v>35</v>
      </c>
      <c r="F26" s="4" t="s">
        <v>23</v>
      </c>
      <c r="G26" s="5">
        <f t="shared" si="0"/>
        <v>0</v>
      </c>
    </row>
    <row r="27" spans="1:7" ht="12.5" x14ac:dyDescent="0.25">
      <c r="A27" s="6"/>
      <c r="B27" s="6"/>
      <c r="C27" s="10" t="s">
        <v>36</v>
      </c>
      <c r="D27" s="6"/>
      <c r="E27" s="3" t="s">
        <v>36</v>
      </c>
      <c r="F27" s="9" t="s">
        <v>15</v>
      </c>
      <c r="G27" s="5">
        <f t="shared" si="0"/>
        <v>0</v>
      </c>
    </row>
    <row r="28" spans="1:7" ht="12.5" x14ac:dyDescent="0.25">
      <c r="A28" s="6"/>
      <c r="B28" s="6"/>
      <c r="C28" s="10" t="s">
        <v>37</v>
      </c>
      <c r="D28" s="6"/>
      <c r="E28" s="3" t="s">
        <v>37</v>
      </c>
      <c r="F28" s="9" t="s">
        <v>12</v>
      </c>
      <c r="G28" s="5">
        <f t="shared" si="0"/>
        <v>0</v>
      </c>
    </row>
    <row r="29" spans="1:7" ht="12.5" x14ac:dyDescent="0.25">
      <c r="A29" s="6"/>
      <c r="B29" s="6"/>
      <c r="C29" s="10" t="s">
        <v>38</v>
      </c>
      <c r="D29" s="6"/>
      <c r="E29" s="3" t="s">
        <v>38</v>
      </c>
      <c r="F29" s="9" t="s">
        <v>12</v>
      </c>
      <c r="G29" s="5">
        <f t="shared" si="0"/>
        <v>0</v>
      </c>
    </row>
    <row r="30" spans="1:7" ht="12.5" x14ac:dyDescent="0.25">
      <c r="A30" s="6"/>
      <c r="B30" s="6"/>
      <c r="C30" s="10" t="s">
        <v>39</v>
      </c>
      <c r="D30" s="6"/>
      <c r="E30" s="3" t="s">
        <v>39</v>
      </c>
      <c r="F30" s="9" t="s">
        <v>12</v>
      </c>
      <c r="G30" s="5">
        <f t="shared" si="0"/>
        <v>0</v>
      </c>
    </row>
    <row r="31" spans="1:7" ht="12.5" x14ac:dyDescent="0.25">
      <c r="A31" s="11"/>
      <c r="B31" s="11"/>
      <c r="C31" s="12" t="s">
        <v>40</v>
      </c>
      <c r="D31" s="13"/>
      <c r="E31" s="3" t="s">
        <v>40</v>
      </c>
      <c r="F31" s="4" t="s">
        <v>23</v>
      </c>
      <c r="G31" s="5">
        <f t="shared" si="0"/>
        <v>0</v>
      </c>
    </row>
    <row r="32" spans="1:7" ht="12.5" x14ac:dyDescent="0.25">
      <c r="A32" s="11"/>
      <c r="B32" s="11"/>
      <c r="C32" s="12" t="s">
        <v>41</v>
      </c>
      <c r="D32" s="13"/>
      <c r="E32" s="3" t="s">
        <v>41</v>
      </c>
      <c r="F32" s="4" t="s">
        <v>23</v>
      </c>
      <c r="G32" s="5">
        <f t="shared" si="0"/>
        <v>0</v>
      </c>
    </row>
    <row r="33" spans="1:7" ht="12.5" x14ac:dyDescent="0.25">
      <c r="A33" s="6"/>
      <c r="B33" s="6"/>
      <c r="C33" s="10" t="s">
        <v>42</v>
      </c>
      <c r="D33" s="6"/>
      <c r="E33" s="3" t="s">
        <v>42</v>
      </c>
      <c r="F33" s="9" t="s">
        <v>12</v>
      </c>
      <c r="G33" s="5">
        <f t="shared" si="0"/>
        <v>0</v>
      </c>
    </row>
    <row r="34" spans="1:7" ht="12.5" x14ac:dyDescent="0.25">
      <c r="A34" s="6"/>
      <c r="B34" s="6"/>
      <c r="C34" s="10" t="s">
        <v>43</v>
      </c>
      <c r="D34" s="6"/>
      <c r="E34" s="3" t="s">
        <v>43</v>
      </c>
      <c r="F34" s="9" t="s">
        <v>12</v>
      </c>
      <c r="G34" s="5">
        <f t="shared" si="0"/>
        <v>0</v>
      </c>
    </row>
    <row r="35" spans="1:7" ht="12.5" x14ac:dyDescent="0.25">
      <c r="A35" s="6"/>
      <c r="B35" s="6"/>
      <c r="C35" s="10" t="s">
        <v>44</v>
      </c>
      <c r="D35" s="6"/>
      <c r="E35" s="3" t="s">
        <v>44</v>
      </c>
      <c r="F35" s="9" t="s">
        <v>12</v>
      </c>
      <c r="G35" s="5">
        <f t="shared" si="0"/>
        <v>0</v>
      </c>
    </row>
    <row r="36" spans="1:7" ht="12.5" x14ac:dyDescent="0.25">
      <c r="A36" s="6"/>
      <c r="B36" s="6"/>
      <c r="C36" s="10" t="s">
        <v>45</v>
      </c>
      <c r="D36" s="6"/>
      <c r="E36" s="3" t="s">
        <v>45</v>
      </c>
      <c r="F36" s="9" t="s">
        <v>12</v>
      </c>
      <c r="G36" s="5">
        <f t="shared" si="0"/>
        <v>0</v>
      </c>
    </row>
    <row r="37" spans="1:7" ht="12.5" x14ac:dyDescent="0.25">
      <c r="A37" s="11"/>
      <c r="B37" s="11"/>
      <c r="C37" s="12" t="s">
        <v>46</v>
      </c>
      <c r="D37" s="13"/>
      <c r="E37" s="3" t="s">
        <v>46</v>
      </c>
      <c r="F37" s="4" t="s">
        <v>23</v>
      </c>
      <c r="G37" s="5">
        <f t="shared" si="0"/>
        <v>0</v>
      </c>
    </row>
    <row r="38" spans="1:7" ht="12.5" x14ac:dyDescent="0.25">
      <c r="A38" s="6"/>
      <c r="B38" s="6"/>
      <c r="C38" s="10" t="s">
        <v>47</v>
      </c>
      <c r="D38" s="6"/>
      <c r="E38" s="3" t="s">
        <v>47</v>
      </c>
      <c r="F38" s="9" t="s">
        <v>15</v>
      </c>
      <c r="G38" s="5">
        <f t="shared" si="0"/>
        <v>0</v>
      </c>
    </row>
    <row r="39" spans="1:7" ht="12.5" x14ac:dyDescent="0.25">
      <c r="A39" s="6"/>
      <c r="B39" s="6"/>
      <c r="C39" s="10" t="s">
        <v>48</v>
      </c>
      <c r="D39" s="6"/>
      <c r="E39" s="3" t="s">
        <v>48</v>
      </c>
      <c r="F39" s="9" t="s">
        <v>15</v>
      </c>
      <c r="G39" s="5">
        <f t="shared" si="0"/>
        <v>0</v>
      </c>
    </row>
    <row r="40" spans="1:7" ht="12.5" x14ac:dyDescent="0.25">
      <c r="A40" s="6"/>
      <c r="B40" s="6"/>
      <c r="C40" s="10" t="s">
        <v>49</v>
      </c>
      <c r="D40" s="6"/>
      <c r="E40" s="3" t="s">
        <v>49</v>
      </c>
      <c r="F40" s="9" t="s">
        <v>15</v>
      </c>
      <c r="G40" s="5">
        <f t="shared" si="0"/>
        <v>0</v>
      </c>
    </row>
    <row r="41" spans="1:7" ht="12.5" x14ac:dyDescent="0.25">
      <c r="A41" s="6"/>
      <c r="B41" s="6"/>
      <c r="C41" s="10" t="s">
        <v>50</v>
      </c>
      <c r="D41" s="6"/>
      <c r="E41" s="3" t="s">
        <v>50</v>
      </c>
      <c r="F41" s="9" t="s">
        <v>12</v>
      </c>
      <c r="G41" s="5">
        <f t="shared" si="0"/>
        <v>0</v>
      </c>
    </row>
    <row r="42" spans="1:7" ht="12.5" x14ac:dyDescent="0.25">
      <c r="A42" s="6"/>
      <c r="B42" s="6"/>
      <c r="C42" s="10" t="s">
        <v>51</v>
      </c>
      <c r="D42" s="6"/>
      <c r="E42" s="3" t="s">
        <v>51</v>
      </c>
      <c r="F42" s="9" t="s">
        <v>12</v>
      </c>
      <c r="G42" s="5">
        <f t="shared" si="0"/>
        <v>0</v>
      </c>
    </row>
    <row r="43" spans="1:7" ht="12.5" x14ac:dyDescent="0.25">
      <c r="A43" s="6"/>
      <c r="B43" s="6"/>
      <c r="C43" s="10" t="s">
        <v>52</v>
      </c>
      <c r="D43" s="6"/>
      <c r="E43" s="3" t="s">
        <v>52</v>
      </c>
      <c r="F43" s="9" t="s">
        <v>12</v>
      </c>
      <c r="G43" s="5">
        <f t="shared" si="0"/>
        <v>0</v>
      </c>
    </row>
    <row r="44" spans="1:7" ht="12.5" x14ac:dyDescent="0.25">
      <c r="A44" s="6"/>
      <c r="B44" s="6"/>
      <c r="C44" s="10" t="s">
        <v>53</v>
      </c>
      <c r="D44" s="6"/>
      <c r="E44" s="3" t="s">
        <v>53</v>
      </c>
      <c r="F44" s="9" t="s">
        <v>12</v>
      </c>
      <c r="G44" s="5">
        <f t="shared" si="0"/>
        <v>0</v>
      </c>
    </row>
    <row r="45" spans="1:7" ht="12.5" x14ac:dyDescent="0.25">
      <c r="A45" s="6"/>
      <c r="B45" s="6"/>
      <c r="C45" s="10" t="s">
        <v>54</v>
      </c>
      <c r="D45" s="6"/>
      <c r="E45" s="3" t="s">
        <v>54</v>
      </c>
      <c r="F45" s="9" t="s">
        <v>15</v>
      </c>
      <c r="G45" s="5">
        <f t="shared" si="0"/>
        <v>0</v>
      </c>
    </row>
    <row r="46" spans="1:7" ht="12.5" x14ac:dyDescent="0.25">
      <c r="A46" s="6"/>
      <c r="B46" s="6"/>
      <c r="C46" s="10" t="s">
        <v>55</v>
      </c>
      <c r="D46" s="6"/>
      <c r="E46" s="3" t="s">
        <v>55</v>
      </c>
      <c r="F46" s="9" t="s">
        <v>12</v>
      </c>
      <c r="G46" s="5">
        <f t="shared" si="0"/>
        <v>0</v>
      </c>
    </row>
    <row r="47" spans="1:7" ht="12.5" x14ac:dyDescent="0.25">
      <c r="A47" s="11"/>
      <c r="B47" s="11"/>
      <c r="C47" s="12" t="s">
        <v>56</v>
      </c>
      <c r="D47" s="13"/>
      <c r="E47" s="3" t="s">
        <v>56</v>
      </c>
      <c r="F47" s="4" t="s">
        <v>23</v>
      </c>
      <c r="G47" s="5">
        <f t="shared" si="0"/>
        <v>0</v>
      </c>
    </row>
    <row r="48" spans="1:7" ht="12.5" x14ac:dyDescent="0.25">
      <c r="A48" s="6"/>
      <c r="B48" s="6"/>
      <c r="C48" s="10" t="s">
        <v>57</v>
      </c>
      <c r="D48" s="6"/>
      <c r="E48" s="3" t="s">
        <v>57</v>
      </c>
      <c r="F48" s="9" t="s">
        <v>12</v>
      </c>
      <c r="G48" s="5">
        <f t="shared" si="0"/>
        <v>0</v>
      </c>
    </row>
    <row r="49" spans="1:7" ht="12.5" x14ac:dyDescent="0.25">
      <c r="A49" s="6"/>
      <c r="B49" s="6"/>
      <c r="C49" s="10" t="s">
        <v>58</v>
      </c>
      <c r="D49" s="6"/>
      <c r="E49" s="3" t="s">
        <v>58</v>
      </c>
      <c r="F49" s="9" t="s">
        <v>12</v>
      </c>
      <c r="G49" s="5">
        <f t="shared" si="0"/>
        <v>0</v>
      </c>
    </row>
    <row r="50" spans="1:7" ht="12.5" x14ac:dyDescent="0.25">
      <c r="A50" s="6"/>
      <c r="B50" s="6"/>
      <c r="C50" s="10" t="s">
        <v>59</v>
      </c>
      <c r="D50" s="6"/>
      <c r="E50" s="3" t="s">
        <v>59</v>
      </c>
      <c r="F50" s="9" t="s">
        <v>15</v>
      </c>
      <c r="G50" s="5">
        <f t="shared" si="0"/>
        <v>0</v>
      </c>
    </row>
    <row r="51" spans="1:7" ht="12.5" x14ac:dyDescent="0.25">
      <c r="A51" s="11"/>
      <c r="B51" s="11"/>
      <c r="C51" s="12" t="s">
        <v>60</v>
      </c>
      <c r="D51" s="13"/>
      <c r="E51" s="3" t="s">
        <v>60</v>
      </c>
      <c r="F51" s="4" t="s">
        <v>23</v>
      </c>
      <c r="G51" s="5">
        <f t="shared" si="0"/>
        <v>0</v>
      </c>
    </row>
    <row r="52" spans="1:7" ht="12.5" x14ac:dyDescent="0.25">
      <c r="A52" s="11"/>
      <c r="B52" s="11"/>
      <c r="C52" s="12" t="s">
        <v>61</v>
      </c>
      <c r="D52" s="13"/>
      <c r="E52" s="3" t="s">
        <v>61</v>
      </c>
      <c r="F52" s="4" t="s">
        <v>23</v>
      </c>
      <c r="G52" s="5">
        <f t="shared" si="0"/>
        <v>0</v>
      </c>
    </row>
    <row r="53" spans="1:7" ht="12.5" x14ac:dyDescent="0.25">
      <c r="A53" s="11"/>
      <c r="B53" s="11"/>
      <c r="C53" s="12" t="s">
        <v>62</v>
      </c>
      <c r="D53" s="13"/>
      <c r="E53" s="3" t="s">
        <v>62</v>
      </c>
      <c r="F53" s="4" t="s">
        <v>23</v>
      </c>
      <c r="G53" s="5">
        <f t="shared" si="0"/>
        <v>0</v>
      </c>
    </row>
    <row r="54" spans="1:7" ht="12.5" x14ac:dyDescent="0.25">
      <c r="A54" s="11"/>
      <c r="B54" s="11"/>
      <c r="C54" s="12" t="s">
        <v>63</v>
      </c>
      <c r="D54" s="13"/>
      <c r="E54" s="3" t="s">
        <v>63</v>
      </c>
      <c r="F54" s="4" t="s">
        <v>23</v>
      </c>
      <c r="G54" s="5">
        <f t="shared" si="0"/>
        <v>0</v>
      </c>
    </row>
    <row r="55" spans="1:7" ht="12.5" x14ac:dyDescent="0.25">
      <c r="A55" s="6"/>
      <c r="B55" s="6"/>
      <c r="C55" s="10" t="s">
        <v>64</v>
      </c>
      <c r="D55" s="6"/>
      <c r="E55" s="3" t="s">
        <v>64</v>
      </c>
      <c r="F55" s="9" t="s">
        <v>15</v>
      </c>
      <c r="G55" s="5">
        <f t="shared" si="0"/>
        <v>0</v>
      </c>
    </row>
    <row r="56" spans="1:7" ht="12.5" x14ac:dyDescent="0.25">
      <c r="A56" s="11"/>
      <c r="B56" s="11"/>
      <c r="C56" s="12" t="s">
        <v>65</v>
      </c>
      <c r="D56" s="13"/>
      <c r="E56" s="3" t="s">
        <v>65</v>
      </c>
      <c r="F56" s="4" t="s">
        <v>23</v>
      </c>
      <c r="G56" s="5">
        <f t="shared" si="0"/>
        <v>0</v>
      </c>
    </row>
    <row r="57" spans="1:7" ht="12.5" x14ac:dyDescent="0.25">
      <c r="A57" s="6"/>
      <c r="B57" s="6"/>
      <c r="C57" s="10" t="s">
        <v>66</v>
      </c>
      <c r="D57" s="6"/>
      <c r="E57" s="3" t="s">
        <v>66</v>
      </c>
      <c r="F57" s="9" t="s">
        <v>15</v>
      </c>
      <c r="G57" s="5">
        <f t="shared" si="0"/>
        <v>0</v>
      </c>
    </row>
    <row r="58" spans="1:7" ht="12.5" x14ac:dyDescent="0.25">
      <c r="A58" s="6"/>
      <c r="B58" s="6"/>
      <c r="C58" s="10" t="s">
        <v>67</v>
      </c>
      <c r="D58" s="6"/>
      <c r="E58" s="3" t="s">
        <v>67</v>
      </c>
      <c r="F58" s="9" t="s">
        <v>12</v>
      </c>
      <c r="G58" s="5">
        <f t="shared" si="0"/>
        <v>0</v>
      </c>
    </row>
    <row r="59" spans="1:7" ht="12.5" x14ac:dyDescent="0.25">
      <c r="A59" s="6"/>
      <c r="B59" s="6"/>
      <c r="C59" s="10" t="s">
        <v>68</v>
      </c>
      <c r="D59" s="6"/>
      <c r="E59" s="3" t="s">
        <v>68</v>
      </c>
      <c r="F59" s="9" t="s">
        <v>8</v>
      </c>
      <c r="G59" s="5">
        <f t="shared" si="0"/>
        <v>0</v>
      </c>
    </row>
    <row r="60" spans="1:7" ht="12.5" x14ac:dyDescent="0.25">
      <c r="A60" s="11"/>
      <c r="B60" s="11"/>
      <c r="C60" s="12" t="s">
        <v>69</v>
      </c>
      <c r="D60" s="13"/>
      <c r="E60" s="3" t="s">
        <v>69</v>
      </c>
      <c r="F60" s="4" t="s">
        <v>23</v>
      </c>
      <c r="G60" s="5">
        <f t="shared" si="0"/>
        <v>0</v>
      </c>
    </row>
    <row r="61" spans="1:7" ht="12.5" x14ac:dyDescent="0.25">
      <c r="A61" s="11"/>
      <c r="B61" s="11"/>
      <c r="C61" s="12" t="s">
        <v>70</v>
      </c>
      <c r="D61" s="13"/>
      <c r="E61" s="3" t="s">
        <v>70</v>
      </c>
      <c r="F61" s="4" t="s">
        <v>23</v>
      </c>
      <c r="G61" s="5">
        <f t="shared" si="0"/>
        <v>0</v>
      </c>
    </row>
    <row r="62" spans="1:7" ht="12.5" x14ac:dyDescent="0.25">
      <c r="A62" s="6"/>
      <c r="B62" s="6"/>
      <c r="C62" s="10" t="s">
        <v>71</v>
      </c>
      <c r="D62" s="6"/>
      <c r="E62" s="3" t="s">
        <v>71</v>
      </c>
      <c r="F62" s="9" t="s">
        <v>12</v>
      </c>
      <c r="G62" s="5">
        <f t="shared" si="0"/>
        <v>0</v>
      </c>
    </row>
    <row r="63" spans="1:7" ht="12.5" x14ac:dyDescent="0.25">
      <c r="A63" s="6"/>
      <c r="B63" s="6"/>
      <c r="C63" s="10" t="s">
        <v>72</v>
      </c>
      <c r="D63" s="6"/>
      <c r="E63" s="3" t="s">
        <v>72</v>
      </c>
      <c r="F63" s="9" t="s">
        <v>8</v>
      </c>
      <c r="G63" s="5">
        <f t="shared" si="0"/>
        <v>0</v>
      </c>
    </row>
    <row r="64" spans="1:7" ht="12.5" x14ac:dyDescent="0.25">
      <c r="A64" s="11"/>
      <c r="B64" s="11"/>
      <c r="C64" s="12" t="s">
        <v>73</v>
      </c>
      <c r="D64" s="13"/>
      <c r="E64" s="3" t="s">
        <v>73</v>
      </c>
      <c r="F64" s="4" t="s">
        <v>23</v>
      </c>
      <c r="G64" s="5">
        <f t="shared" si="0"/>
        <v>0</v>
      </c>
    </row>
    <row r="65" spans="1:7" ht="12.5" x14ac:dyDescent="0.25">
      <c r="A65" s="6"/>
      <c r="B65" s="6"/>
      <c r="C65" s="10" t="s">
        <v>74</v>
      </c>
      <c r="D65" s="6"/>
      <c r="E65" s="3" t="s">
        <v>74</v>
      </c>
      <c r="F65" s="9" t="s">
        <v>8</v>
      </c>
      <c r="G65" s="5">
        <f t="shared" si="0"/>
        <v>0</v>
      </c>
    </row>
    <row r="66" spans="1:7" ht="12.5" x14ac:dyDescent="0.25">
      <c r="A66" s="6"/>
      <c r="B66" s="6"/>
      <c r="C66" s="10" t="s">
        <v>75</v>
      </c>
      <c r="D66" s="6"/>
      <c r="E66" s="3" t="s">
        <v>75</v>
      </c>
      <c r="F66" s="9" t="s">
        <v>12</v>
      </c>
      <c r="G66" s="5">
        <f t="shared" si="0"/>
        <v>0</v>
      </c>
    </row>
    <row r="67" spans="1:7" ht="12.5" x14ac:dyDescent="0.25">
      <c r="A67" s="6"/>
      <c r="B67" s="6"/>
      <c r="C67" s="10" t="s">
        <v>76</v>
      </c>
      <c r="D67" s="6"/>
      <c r="E67" s="3" t="s">
        <v>76</v>
      </c>
      <c r="F67" s="9" t="s">
        <v>12</v>
      </c>
      <c r="G67" s="5">
        <f t="shared" si="0"/>
        <v>0</v>
      </c>
    </row>
    <row r="68" spans="1:7" ht="12.5" x14ac:dyDescent="0.25">
      <c r="A68" s="11"/>
      <c r="B68" s="11"/>
      <c r="C68" s="12" t="s">
        <v>77</v>
      </c>
      <c r="D68" s="13"/>
      <c r="E68" s="3" t="s">
        <v>77</v>
      </c>
      <c r="F68" s="4" t="s">
        <v>23</v>
      </c>
      <c r="G68" s="5">
        <f t="shared" si="0"/>
        <v>0</v>
      </c>
    </row>
    <row r="69" spans="1:7" ht="12.5" x14ac:dyDescent="0.25">
      <c r="A69" s="6"/>
      <c r="B69" s="6"/>
      <c r="C69" s="10" t="s">
        <v>78</v>
      </c>
      <c r="D69" s="6"/>
      <c r="E69" s="3" t="s">
        <v>78</v>
      </c>
      <c r="F69" s="9" t="s">
        <v>12</v>
      </c>
      <c r="G69" s="5">
        <f t="shared" si="0"/>
        <v>0</v>
      </c>
    </row>
    <row r="70" spans="1:7" ht="12.5" x14ac:dyDescent="0.25">
      <c r="A70" s="11"/>
      <c r="B70" s="11"/>
      <c r="C70" s="12" t="s">
        <v>79</v>
      </c>
      <c r="D70" s="13"/>
      <c r="E70" s="3" t="s">
        <v>79</v>
      </c>
      <c r="F70" s="4" t="s">
        <v>23</v>
      </c>
      <c r="G70" s="5">
        <f t="shared" si="0"/>
        <v>0</v>
      </c>
    </row>
    <row r="71" spans="1:7" ht="12.5" x14ac:dyDescent="0.25">
      <c r="A71" s="11"/>
      <c r="B71" s="11"/>
      <c r="C71" s="12" t="s">
        <v>80</v>
      </c>
      <c r="D71" s="13"/>
      <c r="E71" s="3" t="s">
        <v>80</v>
      </c>
      <c r="F71" s="4" t="s">
        <v>23</v>
      </c>
      <c r="G71" s="5">
        <f t="shared" si="0"/>
        <v>0</v>
      </c>
    </row>
    <row r="72" spans="1:7" ht="12.5" x14ac:dyDescent="0.25">
      <c r="A72" s="6"/>
      <c r="B72" s="6"/>
      <c r="C72" s="10" t="s">
        <v>81</v>
      </c>
      <c r="D72" s="6"/>
      <c r="E72" s="3" t="s">
        <v>81</v>
      </c>
      <c r="F72" s="9" t="s">
        <v>8</v>
      </c>
      <c r="G72" s="5">
        <f t="shared" si="0"/>
        <v>0</v>
      </c>
    </row>
    <row r="73" spans="1:7" ht="12.5" x14ac:dyDescent="0.25">
      <c r="A73" s="6"/>
      <c r="B73" s="6"/>
      <c r="C73" s="10" t="s">
        <v>82</v>
      </c>
      <c r="D73" s="6"/>
      <c r="E73" s="3" t="s">
        <v>82</v>
      </c>
      <c r="F73" s="9" t="s">
        <v>12</v>
      </c>
      <c r="G73" s="5">
        <f t="shared" si="0"/>
        <v>0</v>
      </c>
    </row>
    <row r="74" spans="1:7" ht="12.5" x14ac:dyDescent="0.25">
      <c r="A74" s="11"/>
      <c r="B74" s="11"/>
      <c r="C74" s="12" t="s">
        <v>83</v>
      </c>
      <c r="D74" s="13"/>
      <c r="E74" s="3" t="s">
        <v>83</v>
      </c>
      <c r="F74" s="4" t="s">
        <v>23</v>
      </c>
      <c r="G74" s="5">
        <f t="shared" si="0"/>
        <v>0</v>
      </c>
    </row>
    <row r="75" spans="1:7" ht="12.5" x14ac:dyDescent="0.25">
      <c r="A75" s="6"/>
      <c r="B75" s="6"/>
      <c r="C75" s="10" t="s">
        <v>84</v>
      </c>
      <c r="D75" s="6"/>
      <c r="E75" s="3" t="s">
        <v>84</v>
      </c>
      <c r="F75" s="9" t="s">
        <v>12</v>
      </c>
      <c r="G75" s="5">
        <f t="shared" si="0"/>
        <v>0</v>
      </c>
    </row>
    <row r="76" spans="1:7" ht="12.5" x14ac:dyDescent="0.25">
      <c r="A76" s="6"/>
      <c r="B76" s="6"/>
      <c r="C76" s="10" t="s">
        <v>85</v>
      </c>
      <c r="D76" s="6"/>
      <c r="E76" s="3" t="s">
        <v>85</v>
      </c>
      <c r="F76" s="9" t="s">
        <v>12</v>
      </c>
      <c r="G76" s="5">
        <f t="shared" si="0"/>
        <v>0</v>
      </c>
    </row>
    <row r="77" spans="1:7" ht="12.5" x14ac:dyDescent="0.25">
      <c r="A77" s="11"/>
      <c r="B77" s="11"/>
      <c r="C77" s="12" t="s">
        <v>86</v>
      </c>
      <c r="D77" s="13"/>
      <c r="E77" s="3" t="s">
        <v>86</v>
      </c>
      <c r="F77" s="4" t="s">
        <v>23</v>
      </c>
      <c r="G77" s="5">
        <f t="shared" si="0"/>
        <v>0</v>
      </c>
    </row>
    <row r="78" spans="1:7" ht="12.5" x14ac:dyDescent="0.25">
      <c r="A78" s="6"/>
      <c r="B78" s="6"/>
      <c r="C78" s="10" t="s">
        <v>87</v>
      </c>
      <c r="D78" s="6"/>
      <c r="E78" s="3" t="s">
        <v>87</v>
      </c>
      <c r="F78" s="9" t="s">
        <v>12</v>
      </c>
      <c r="G78" s="5">
        <f t="shared" si="0"/>
        <v>0</v>
      </c>
    </row>
    <row r="79" spans="1:7" ht="12.5" x14ac:dyDescent="0.25">
      <c r="A79" s="6"/>
      <c r="B79" s="6"/>
      <c r="C79" s="10" t="s">
        <v>88</v>
      </c>
      <c r="D79" s="6"/>
      <c r="E79" s="3" t="s">
        <v>88</v>
      </c>
      <c r="F79" s="9" t="s">
        <v>15</v>
      </c>
      <c r="G79" s="5">
        <f t="shared" si="0"/>
        <v>0</v>
      </c>
    </row>
    <row r="80" spans="1:7" ht="12.5" x14ac:dyDescent="0.25">
      <c r="A80" s="11"/>
      <c r="B80" s="11"/>
      <c r="C80" s="12" t="s">
        <v>89</v>
      </c>
      <c r="D80" s="13"/>
      <c r="E80" s="3" t="s">
        <v>89</v>
      </c>
      <c r="F80" s="4" t="s">
        <v>23</v>
      </c>
      <c r="G80" s="5">
        <f t="shared" si="0"/>
        <v>0</v>
      </c>
    </row>
    <row r="81" spans="1:7" ht="12.5" x14ac:dyDescent="0.25">
      <c r="A81" s="11"/>
      <c r="B81" s="11"/>
      <c r="C81" s="12" t="s">
        <v>90</v>
      </c>
      <c r="D81" s="14" t="s">
        <v>91</v>
      </c>
      <c r="E81" s="3" t="s">
        <v>92</v>
      </c>
      <c r="F81" s="4" t="s">
        <v>23</v>
      </c>
      <c r="G81" s="5" t="str">
        <f t="shared" si="0"/>
        <v>- od nr 1 do rond na skrzyżowaniu z ul. Emilii Plater</v>
      </c>
    </row>
    <row r="82" spans="1:7" ht="12.5" x14ac:dyDescent="0.25">
      <c r="A82" s="6"/>
      <c r="B82" s="6"/>
      <c r="C82" s="10" t="s">
        <v>90</v>
      </c>
      <c r="D82" s="15" t="s">
        <v>93</v>
      </c>
      <c r="E82" s="3" t="s">
        <v>94</v>
      </c>
      <c r="F82" s="9" t="s">
        <v>15</v>
      </c>
      <c r="G82" s="5" t="str">
        <f t="shared" si="0"/>
        <v>- od ronda na skrzyżowaniu z ul. Emilii Plater do granicy miasta</v>
      </c>
    </row>
    <row r="83" spans="1:7" ht="12.5" x14ac:dyDescent="0.25">
      <c r="A83" s="6"/>
      <c r="B83" s="6"/>
      <c r="C83" s="10" t="s">
        <v>95</v>
      </c>
      <c r="D83" s="6"/>
      <c r="E83" s="3" t="s">
        <v>95</v>
      </c>
      <c r="F83" s="9" t="s">
        <v>15</v>
      </c>
      <c r="G83" s="5">
        <f t="shared" si="0"/>
        <v>0</v>
      </c>
    </row>
    <row r="84" spans="1:7" ht="12.5" x14ac:dyDescent="0.25">
      <c r="A84" s="11"/>
      <c r="B84" s="11"/>
      <c r="C84" s="12" t="s">
        <v>96</v>
      </c>
      <c r="D84" s="13"/>
      <c r="E84" s="3" t="s">
        <v>96</v>
      </c>
      <c r="F84" s="4" t="s">
        <v>23</v>
      </c>
      <c r="G84" s="5">
        <f t="shared" si="0"/>
        <v>0</v>
      </c>
    </row>
    <row r="85" spans="1:7" ht="12.5" x14ac:dyDescent="0.25">
      <c r="A85" s="6"/>
      <c r="B85" s="6"/>
      <c r="C85" s="10" t="s">
        <v>97</v>
      </c>
      <c r="D85" s="6"/>
      <c r="E85" s="3" t="s">
        <v>97</v>
      </c>
      <c r="F85" s="9" t="s">
        <v>12</v>
      </c>
      <c r="G85" s="5">
        <f t="shared" si="0"/>
        <v>0</v>
      </c>
    </row>
    <row r="86" spans="1:7" ht="12.5" x14ac:dyDescent="0.25">
      <c r="A86" s="6"/>
      <c r="B86" s="6"/>
      <c r="C86" s="10" t="s">
        <v>98</v>
      </c>
      <c r="D86" s="6"/>
      <c r="E86" s="3" t="s">
        <v>98</v>
      </c>
      <c r="F86" s="9" t="s">
        <v>12</v>
      </c>
      <c r="G86" s="5">
        <f t="shared" si="0"/>
        <v>0</v>
      </c>
    </row>
    <row r="87" spans="1:7" ht="12.5" x14ac:dyDescent="0.25">
      <c r="A87" s="6"/>
      <c r="B87" s="6"/>
      <c r="C87" s="10" t="s">
        <v>99</v>
      </c>
      <c r="D87" s="6"/>
      <c r="E87" s="3" t="s">
        <v>99</v>
      </c>
      <c r="F87" s="9" t="s">
        <v>15</v>
      </c>
      <c r="G87" s="5">
        <f t="shared" si="0"/>
        <v>0</v>
      </c>
    </row>
    <row r="88" spans="1:7" ht="12.5" x14ac:dyDescent="0.25">
      <c r="A88" s="6"/>
      <c r="B88" s="6"/>
      <c r="C88" s="10" t="s">
        <v>100</v>
      </c>
      <c r="D88" s="6"/>
      <c r="E88" s="3" t="s">
        <v>100</v>
      </c>
      <c r="F88" s="9" t="s">
        <v>15</v>
      </c>
      <c r="G88" s="5">
        <f t="shared" si="0"/>
        <v>0</v>
      </c>
    </row>
    <row r="89" spans="1:7" ht="12.5" x14ac:dyDescent="0.25">
      <c r="A89" s="6"/>
      <c r="B89" s="6"/>
      <c r="C89" s="10" t="s">
        <v>101</v>
      </c>
      <c r="D89" s="6"/>
      <c r="E89" s="3" t="s">
        <v>101</v>
      </c>
      <c r="F89" s="9" t="s">
        <v>12</v>
      </c>
      <c r="G89" s="5">
        <f t="shared" si="0"/>
        <v>0</v>
      </c>
    </row>
    <row r="90" spans="1:7" ht="12.5" x14ac:dyDescent="0.25">
      <c r="A90" s="6"/>
      <c r="B90" s="6"/>
      <c r="C90" s="10" t="s">
        <v>102</v>
      </c>
      <c r="D90" s="6"/>
      <c r="E90" s="3" t="s">
        <v>102</v>
      </c>
      <c r="F90" s="9" t="s">
        <v>15</v>
      </c>
      <c r="G90" s="5">
        <f t="shared" si="0"/>
        <v>0</v>
      </c>
    </row>
    <row r="91" spans="1:7" ht="12.5" x14ac:dyDescent="0.25">
      <c r="A91" s="6"/>
      <c r="B91" s="6"/>
      <c r="C91" s="10" t="s">
        <v>103</v>
      </c>
      <c r="D91" s="6"/>
      <c r="E91" s="3" t="s">
        <v>103</v>
      </c>
      <c r="F91" s="9" t="s">
        <v>12</v>
      </c>
      <c r="G91" s="5">
        <f t="shared" si="0"/>
        <v>0</v>
      </c>
    </row>
    <row r="92" spans="1:7" ht="12.5" x14ac:dyDescent="0.25">
      <c r="A92" s="6"/>
      <c r="B92" s="6"/>
      <c r="C92" s="10" t="s">
        <v>104</v>
      </c>
      <c r="D92" s="6"/>
      <c r="E92" s="3" t="s">
        <v>104</v>
      </c>
      <c r="F92" s="9" t="s">
        <v>15</v>
      </c>
      <c r="G92" s="5">
        <f t="shared" si="0"/>
        <v>0</v>
      </c>
    </row>
    <row r="93" spans="1:7" ht="12.5" x14ac:dyDescent="0.25">
      <c r="A93" s="11"/>
      <c r="B93" s="11"/>
      <c r="C93" s="12" t="s">
        <v>105</v>
      </c>
      <c r="D93" s="13"/>
      <c r="E93" s="3" t="s">
        <v>105</v>
      </c>
      <c r="F93" s="4" t="s">
        <v>23</v>
      </c>
      <c r="G93" s="5">
        <f t="shared" si="0"/>
        <v>0</v>
      </c>
    </row>
    <row r="94" spans="1:7" ht="12.5" x14ac:dyDescent="0.25">
      <c r="A94" s="6"/>
      <c r="B94" s="6"/>
      <c r="C94" s="10" t="s">
        <v>106</v>
      </c>
      <c r="D94" s="6"/>
      <c r="E94" s="3" t="s">
        <v>106</v>
      </c>
      <c r="F94" s="9" t="s">
        <v>12</v>
      </c>
      <c r="G94" s="5">
        <f t="shared" si="0"/>
        <v>0</v>
      </c>
    </row>
    <row r="95" spans="1:7" ht="12.5" x14ac:dyDescent="0.25">
      <c r="A95" s="6"/>
      <c r="B95" s="6"/>
      <c r="C95" s="10" t="s">
        <v>107</v>
      </c>
      <c r="D95" s="6"/>
      <c r="E95" s="3" t="s">
        <v>107</v>
      </c>
      <c r="F95" s="9" t="s">
        <v>12</v>
      </c>
      <c r="G95" s="5">
        <f t="shared" si="0"/>
        <v>0</v>
      </c>
    </row>
    <row r="96" spans="1:7" ht="12.5" x14ac:dyDescent="0.25">
      <c r="A96" s="6"/>
      <c r="B96" s="6"/>
      <c r="C96" s="10" t="s">
        <v>108</v>
      </c>
      <c r="D96" s="6"/>
      <c r="E96" s="3" t="s">
        <v>108</v>
      </c>
      <c r="F96" s="9" t="s">
        <v>12</v>
      </c>
      <c r="G96" s="5">
        <f t="shared" si="0"/>
        <v>0</v>
      </c>
    </row>
    <row r="97" spans="1:7" ht="12.5" x14ac:dyDescent="0.25">
      <c r="A97" s="6"/>
      <c r="B97" s="6"/>
      <c r="C97" s="10" t="s">
        <v>109</v>
      </c>
      <c r="D97" s="6"/>
      <c r="E97" s="3" t="s">
        <v>109</v>
      </c>
      <c r="F97" s="9" t="s">
        <v>12</v>
      </c>
      <c r="G97" s="5">
        <f t="shared" si="0"/>
        <v>0</v>
      </c>
    </row>
    <row r="98" spans="1:7" ht="12.5" x14ac:dyDescent="0.25">
      <c r="A98" s="6"/>
      <c r="B98" s="6"/>
      <c r="C98" s="10" t="s">
        <v>110</v>
      </c>
      <c r="D98" s="6"/>
      <c r="E98" s="3" t="s">
        <v>110</v>
      </c>
      <c r="F98" s="9" t="s">
        <v>12</v>
      </c>
      <c r="G98" s="5">
        <f t="shared" si="0"/>
        <v>0</v>
      </c>
    </row>
    <row r="99" spans="1:7" ht="12.5" x14ac:dyDescent="0.25">
      <c r="A99" s="6"/>
      <c r="B99" s="6"/>
      <c r="C99" s="10" t="s">
        <v>111</v>
      </c>
      <c r="D99" s="6"/>
      <c r="E99" s="3" t="s">
        <v>111</v>
      </c>
      <c r="F99" s="9" t="s">
        <v>12</v>
      </c>
      <c r="G99" s="5">
        <f t="shared" si="0"/>
        <v>0</v>
      </c>
    </row>
    <row r="100" spans="1:7" ht="12.5" x14ac:dyDescent="0.25">
      <c r="A100" s="11"/>
      <c r="B100" s="11"/>
      <c r="C100" s="12" t="s">
        <v>112</v>
      </c>
      <c r="D100" s="13"/>
      <c r="E100" s="3" t="s">
        <v>112</v>
      </c>
      <c r="F100" s="4" t="s">
        <v>23</v>
      </c>
      <c r="G100" s="5">
        <f t="shared" si="0"/>
        <v>0</v>
      </c>
    </row>
    <row r="101" spans="1:7" ht="12.5" x14ac:dyDescent="0.25">
      <c r="A101" s="6"/>
      <c r="B101" s="6"/>
      <c r="C101" s="10" t="s">
        <v>113</v>
      </c>
      <c r="D101" s="6"/>
      <c r="E101" s="3" t="s">
        <v>113</v>
      </c>
      <c r="F101" s="9" t="s">
        <v>12</v>
      </c>
      <c r="G101" s="5">
        <f t="shared" si="0"/>
        <v>0</v>
      </c>
    </row>
    <row r="102" spans="1:7" ht="12.5" x14ac:dyDescent="0.25">
      <c r="A102" s="6"/>
      <c r="B102" s="6"/>
      <c r="C102" s="10" t="s">
        <v>114</v>
      </c>
      <c r="D102" s="6"/>
      <c r="E102" s="3" t="s">
        <v>114</v>
      </c>
      <c r="F102" s="9" t="s">
        <v>12</v>
      </c>
      <c r="G102" s="5">
        <f t="shared" si="0"/>
        <v>0</v>
      </c>
    </row>
    <row r="103" spans="1:7" ht="12.5" x14ac:dyDescent="0.25">
      <c r="A103" s="6"/>
      <c r="B103" s="6"/>
      <c r="C103" s="10" t="s">
        <v>115</v>
      </c>
      <c r="D103" s="6"/>
      <c r="E103" s="3" t="s">
        <v>115</v>
      </c>
      <c r="F103" s="9" t="s">
        <v>8</v>
      </c>
      <c r="G103" s="5">
        <f t="shared" si="0"/>
        <v>0</v>
      </c>
    </row>
    <row r="104" spans="1:7" ht="12.5" x14ac:dyDescent="0.25">
      <c r="A104" s="11"/>
      <c r="B104" s="11"/>
      <c r="C104" s="12" t="s">
        <v>116</v>
      </c>
      <c r="D104" s="13"/>
      <c r="E104" s="3" t="s">
        <v>116</v>
      </c>
      <c r="F104" s="4" t="s">
        <v>23</v>
      </c>
      <c r="G104" s="5">
        <f t="shared" si="0"/>
        <v>0</v>
      </c>
    </row>
    <row r="105" spans="1:7" ht="12.5" x14ac:dyDescent="0.25">
      <c r="A105" s="6"/>
      <c r="B105" s="6"/>
      <c r="C105" s="10" t="s">
        <v>117</v>
      </c>
      <c r="D105" s="6"/>
      <c r="E105" s="3" t="s">
        <v>117</v>
      </c>
      <c r="F105" s="9" t="s">
        <v>12</v>
      </c>
      <c r="G105" s="5">
        <f t="shared" si="0"/>
        <v>0</v>
      </c>
    </row>
    <row r="106" spans="1:7" ht="12.5" x14ac:dyDescent="0.25">
      <c r="A106" s="6"/>
      <c r="B106" s="6"/>
      <c r="C106" s="10" t="s">
        <v>118</v>
      </c>
      <c r="D106" s="6"/>
      <c r="E106" s="3" t="s">
        <v>118</v>
      </c>
      <c r="F106" s="9" t="s">
        <v>12</v>
      </c>
      <c r="G106" s="5">
        <f t="shared" si="0"/>
        <v>0</v>
      </c>
    </row>
    <row r="107" spans="1:7" ht="12.5" x14ac:dyDescent="0.25">
      <c r="A107" s="6"/>
      <c r="B107" s="6"/>
      <c r="C107" s="10" t="s">
        <v>119</v>
      </c>
      <c r="D107" s="6"/>
      <c r="E107" s="3" t="s">
        <v>119</v>
      </c>
      <c r="F107" s="9" t="s">
        <v>15</v>
      </c>
      <c r="G107" s="5">
        <f t="shared" si="0"/>
        <v>0</v>
      </c>
    </row>
    <row r="108" spans="1:7" ht="12.5" x14ac:dyDescent="0.25">
      <c r="A108" s="6"/>
      <c r="B108" s="6"/>
      <c r="C108" s="10" t="s">
        <v>120</v>
      </c>
      <c r="D108" s="6"/>
      <c r="E108" s="3" t="s">
        <v>120</v>
      </c>
      <c r="F108" s="9" t="s">
        <v>12</v>
      </c>
      <c r="G108" s="5">
        <f t="shared" si="0"/>
        <v>0</v>
      </c>
    </row>
    <row r="109" spans="1:7" ht="12.5" x14ac:dyDescent="0.25">
      <c r="A109" s="6"/>
      <c r="B109" s="6"/>
      <c r="C109" s="10" t="s">
        <v>121</v>
      </c>
      <c r="D109" s="6"/>
      <c r="E109" s="3" t="s">
        <v>121</v>
      </c>
      <c r="F109" s="9" t="s">
        <v>12</v>
      </c>
      <c r="G109" s="5">
        <f t="shared" si="0"/>
        <v>0</v>
      </c>
    </row>
    <row r="110" spans="1:7" ht="12.5" x14ac:dyDescent="0.25">
      <c r="A110" s="11"/>
      <c r="B110" s="11"/>
      <c r="C110" s="12" t="s">
        <v>122</v>
      </c>
      <c r="D110" s="13"/>
      <c r="E110" s="3" t="s">
        <v>122</v>
      </c>
      <c r="F110" s="4" t="s">
        <v>23</v>
      </c>
      <c r="G110" s="5">
        <f t="shared" si="0"/>
        <v>0</v>
      </c>
    </row>
    <row r="111" spans="1:7" ht="12.5" x14ac:dyDescent="0.25">
      <c r="A111" s="11"/>
      <c r="B111" s="11"/>
      <c r="C111" s="12" t="s">
        <v>123</v>
      </c>
      <c r="D111" s="13"/>
      <c r="E111" s="3" t="s">
        <v>123</v>
      </c>
      <c r="F111" s="4" t="s">
        <v>23</v>
      </c>
      <c r="G111" s="5">
        <f t="shared" si="0"/>
        <v>0</v>
      </c>
    </row>
    <row r="112" spans="1:7" ht="12.5" x14ac:dyDescent="0.25">
      <c r="A112" s="11"/>
      <c r="B112" s="11"/>
      <c r="C112" s="12" t="s">
        <v>124</v>
      </c>
      <c r="D112" s="13"/>
      <c r="E112" s="3" t="s">
        <v>124</v>
      </c>
      <c r="F112" s="4" t="s">
        <v>23</v>
      </c>
      <c r="G112" s="5">
        <f t="shared" si="0"/>
        <v>0</v>
      </c>
    </row>
    <row r="113" spans="1:7" ht="12.5" x14ac:dyDescent="0.25">
      <c r="A113" s="6"/>
      <c r="B113" s="15" t="s">
        <v>125</v>
      </c>
      <c r="C113" s="10" t="s">
        <v>126</v>
      </c>
      <c r="D113" s="6"/>
      <c r="E113" s="3" t="s">
        <v>127</v>
      </c>
      <c r="F113" s="9" t="s">
        <v>15</v>
      </c>
      <c r="G113" s="5">
        <f t="shared" si="0"/>
        <v>0</v>
      </c>
    </row>
    <row r="114" spans="1:7" ht="12.5" x14ac:dyDescent="0.25">
      <c r="A114" s="6"/>
      <c r="B114" s="15" t="s">
        <v>125</v>
      </c>
      <c r="C114" s="10" t="s">
        <v>128</v>
      </c>
      <c r="D114" s="6"/>
      <c r="E114" s="3" t="s">
        <v>129</v>
      </c>
      <c r="F114" s="9" t="s">
        <v>12</v>
      </c>
      <c r="G114" s="5">
        <f t="shared" si="0"/>
        <v>0</v>
      </c>
    </row>
    <row r="115" spans="1:7" ht="12.5" x14ac:dyDescent="0.25">
      <c r="A115" s="11"/>
      <c r="B115" s="16" t="s">
        <v>130</v>
      </c>
      <c r="C115" s="12" t="s">
        <v>131</v>
      </c>
      <c r="D115" s="13"/>
      <c r="E115" s="3" t="s">
        <v>132</v>
      </c>
      <c r="F115" s="4" t="s">
        <v>23</v>
      </c>
      <c r="G115" s="5">
        <f t="shared" si="0"/>
        <v>0</v>
      </c>
    </row>
    <row r="116" spans="1:7" ht="12.5" x14ac:dyDescent="0.25">
      <c r="A116" s="6"/>
      <c r="B116" s="15" t="s">
        <v>130</v>
      </c>
      <c r="C116" s="10" t="s">
        <v>133</v>
      </c>
      <c r="D116" s="6"/>
      <c r="E116" s="3" t="s">
        <v>134</v>
      </c>
      <c r="F116" s="9" t="s">
        <v>15</v>
      </c>
      <c r="G116" s="5">
        <f t="shared" si="0"/>
        <v>0</v>
      </c>
    </row>
    <row r="117" spans="1:7" ht="12.5" x14ac:dyDescent="0.25">
      <c r="A117" s="6"/>
      <c r="B117" s="15" t="s">
        <v>130</v>
      </c>
      <c r="C117" s="10" t="s">
        <v>135</v>
      </c>
      <c r="D117" s="6"/>
      <c r="E117" s="3" t="s">
        <v>136</v>
      </c>
      <c r="F117" s="9" t="s">
        <v>15</v>
      </c>
      <c r="G117" s="5">
        <f t="shared" si="0"/>
        <v>0</v>
      </c>
    </row>
    <row r="118" spans="1:7" ht="12.5" x14ac:dyDescent="0.25">
      <c r="A118" s="6"/>
      <c r="B118" s="15" t="s">
        <v>137</v>
      </c>
      <c r="C118" s="10" t="s">
        <v>138</v>
      </c>
      <c r="D118" s="6"/>
      <c r="E118" s="3" t="s">
        <v>139</v>
      </c>
      <c r="F118" s="9" t="s">
        <v>15</v>
      </c>
      <c r="G118" s="5">
        <f t="shared" si="0"/>
        <v>0</v>
      </c>
    </row>
    <row r="119" spans="1:7" ht="12.5" x14ac:dyDescent="0.25">
      <c r="A119" s="11"/>
      <c r="B119" s="16" t="s">
        <v>140</v>
      </c>
      <c r="C119" s="12" t="s">
        <v>141</v>
      </c>
      <c r="D119" s="13"/>
      <c r="E119" s="3" t="s">
        <v>142</v>
      </c>
      <c r="F119" s="4" t="s">
        <v>23</v>
      </c>
      <c r="G119" s="5">
        <f t="shared" si="0"/>
        <v>0</v>
      </c>
    </row>
    <row r="120" spans="1:7" ht="12.5" x14ac:dyDescent="0.25">
      <c r="A120" s="6"/>
      <c r="B120" s="15" t="s">
        <v>143</v>
      </c>
      <c r="C120" s="10" t="s">
        <v>144</v>
      </c>
      <c r="D120" s="6"/>
      <c r="E120" s="3" t="s">
        <v>145</v>
      </c>
      <c r="F120" s="9" t="s">
        <v>15</v>
      </c>
      <c r="G120" s="5">
        <f t="shared" si="0"/>
        <v>0</v>
      </c>
    </row>
    <row r="121" spans="1:7" ht="12.5" x14ac:dyDescent="0.25">
      <c r="A121" s="13"/>
      <c r="B121" s="14" t="s">
        <v>146</v>
      </c>
      <c r="C121" s="17" t="s">
        <v>147</v>
      </c>
      <c r="D121" s="13"/>
      <c r="E121" s="3" t="s">
        <v>148</v>
      </c>
      <c r="F121" s="4" t="s">
        <v>23</v>
      </c>
      <c r="G121" s="5">
        <f t="shared" si="0"/>
        <v>0</v>
      </c>
    </row>
    <row r="122" spans="1:7" ht="12.5" x14ac:dyDescent="0.25">
      <c r="A122" s="6"/>
      <c r="B122" s="15" t="s">
        <v>149</v>
      </c>
      <c r="C122" s="10" t="s">
        <v>150</v>
      </c>
      <c r="D122" s="6"/>
      <c r="E122" s="3" t="s">
        <v>151</v>
      </c>
      <c r="F122" s="9" t="s">
        <v>15</v>
      </c>
      <c r="G122" s="5">
        <f t="shared" si="0"/>
        <v>0</v>
      </c>
    </row>
    <row r="123" spans="1:7" ht="12.5" x14ac:dyDescent="0.25">
      <c r="A123" s="11"/>
      <c r="B123" s="16" t="s">
        <v>152</v>
      </c>
      <c r="C123" s="12" t="s">
        <v>153</v>
      </c>
      <c r="D123" s="13"/>
      <c r="E123" s="3" t="s">
        <v>154</v>
      </c>
      <c r="F123" s="4" t="s">
        <v>23</v>
      </c>
      <c r="G123" s="5">
        <f t="shared" si="0"/>
        <v>0</v>
      </c>
    </row>
    <row r="124" spans="1:7" ht="12.5" x14ac:dyDescent="0.25">
      <c r="A124" s="6"/>
      <c r="B124" s="15" t="s">
        <v>155</v>
      </c>
      <c r="C124" s="10" t="s">
        <v>156</v>
      </c>
      <c r="D124" s="6"/>
      <c r="E124" s="3" t="s">
        <v>157</v>
      </c>
      <c r="F124" s="9" t="s">
        <v>15</v>
      </c>
      <c r="G124" s="5">
        <f t="shared" si="0"/>
        <v>0</v>
      </c>
    </row>
    <row r="125" spans="1:7" ht="12.5" x14ac:dyDescent="0.25">
      <c r="A125" s="6"/>
      <c r="B125" s="15" t="s">
        <v>155</v>
      </c>
      <c r="C125" s="10" t="s">
        <v>158</v>
      </c>
      <c r="D125" s="6"/>
      <c r="E125" s="3" t="s">
        <v>159</v>
      </c>
      <c r="F125" s="9" t="s">
        <v>15</v>
      </c>
      <c r="G125" s="5">
        <f t="shared" si="0"/>
        <v>0</v>
      </c>
    </row>
    <row r="126" spans="1:7" ht="12.5" x14ac:dyDescent="0.25">
      <c r="A126" s="6"/>
      <c r="B126" s="15" t="s">
        <v>155</v>
      </c>
      <c r="C126" s="10" t="s">
        <v>160</v>
      </c>
      <c r="D126" s="6"/>
      <c r="E126" s="3" t="s">
        <v>161</v>
      </c>
      <c r="F126" s="9" t="s">
        <v>15</v>
      </c>
      <c r="G126" s="5">
        <f t="shared" si="0"/>
        <v>0</v>
      </c>
    </row>
    <row r="127" spans="1:7" ht="12.5" x14ac:dyDescent="0.25">
      <c r="A127" s="11"/>
      <c r="B127" s="16" t="s">
        <v>155</v>
      </c>
      <c r="C127" s="12" t="s">
        <v>162</v>
      </c>
      <c r="D127" s="13"/>
      <c r="E127" s="3" t="s">
        <v>163</v>
      </c>
      <c r="F127" s="4" t="s">
        <v>23</v>
      </c>
      <c r="G127" s="5">
        <f t="shared" si="0"/>
        <v>0</v>
      </c>
    </row>
    <row r="128" spans="1:7" ht="12.5" x14ac:dyDescent="0.25">
      <c r="A128" s="6"/>
      <c r="B128" s="15" t="s">
        <v>164</v>
      </c>
      <c r="C128" s="10" t="s">
        <v>165</v>
      </c>
      <c r="D128" s="6"/>
      <c r="E128" s="3" t="s">
        <v>166</v>
      </c>
      <c r="F128" s="9" t="s">
        <v>15</v>
      </c>
      <c r="G128" s="5">
        <f t="shared" si="0"/>
        <v>0</v>
      </c>
    </row>
    <row r="129" spans="1:7" ht="12.5" x14ac:dyDescent="0.25">
      <c r="A129" s="6"/>
      <c r="B129" s="15" t="s">
        <v>167</v>
      </c>
      <c r="C129" s="10" t="s">
        <v>168</v>
      </c>
      <c r="D129" s="6"/>
      <c r="E129" s="3" t="s">
        <v>169</v>
      </c>
      <c r="F129" s="9" t="s">
        <v>15</v>
      </c>
      <c r="G129" s="5">
        <f t="shared" si="0"/>
        <v>0</v>
      </c>
    </row>
    <row r="130" spans="1:7" ht="12.5" x14ac:dyDescent="0.25">
      <c r="A130" s="6"/>
      <c r="B130" s="15" t="s">
        <v>170</v>
      </c>
      <c r="C130" s="10" t="s">
        <v>171</v>
      </c>
      <c r="D130" s="6"/>
      <c r="E130" s="3" t="s">
        <v>172</v>
      </c>
      <c r="F130" s="9" t="s">
        <v>15</v>
      </c>
      <c r="G130" s="5">
        <f t="shared" si="0"/>
        <v>0</v>
      </c>
    </row>
    <row r="131" spans="1:7" ht="12.5" x14ac:dyDescent="0.25">
      <c r="A131" s="11"/>
      <c r="B131" s="16" t="s">
        <v>173</v>
      </c>
      <c r="C131" s="12" t="s">
        <v>174</v>
      </c>
      <c r="D131" s="13"/>
      <c r="E131" s="3" t="s">
        <v>175</v>
      </c>
      <c r="F131" s="4" t="s">
        <v>23</v>
      </c>
      <c r="G131" s="5">
        <f t="shared" si="0"/>
        <v>0</v>
      </c>
    </row>
    <row r="132" spans="1:7" ht="12.5" x14ac:dyDescent="0.25">
      <c r="A132" s="11"/>
      <c r="B132" s="16" t="s">
        <v>176</v>
      </c>
      <c r="C132" s="12" t="s">
        <v>177</v>
      </c>
      <c r="D132" s="13"/>
      <c r="E132" s="3" t="s">
        <v>178</v>
      </c>
      <c r="F132" s="4" t="s">
        <v>23</v>
      </c>
      <c r="G132" s="5">
        <f t="shared" si="0"/>
        <v>0</v>
      </c>
    </row>
    <row r="133" spans="1:7" ht="12.5" x14ac:dyDescent="0.25">
      <c r="A133" s="11"/>
      <c r="B133" s="16" t="s">
        <v>179</v>
      </c>
      <c r="C133" s="12" t="s">
        <v>180</v>
      </c>
      <c r="D133" s="13"/>
      <c r="E133" s="3" t="s">
        <v>181</v>
      </c>
      <c r="F133" s="4" t="s">
        <v>23</v>
      </c>
      <c r="G133" s="5">
        <f t="shared" si="0"/>
        <v>0</v>
      </c>
    </row>
    <row r="134" spans="1:7" ht="12.5" x14ac:dyDescent="0.25">
      <c r="A134" s="11"/>
      <c r="B134" s="16" t="s">
        <v>182</v>
      </c>
      <c r="C134" s="12" t="s">
        <v>183</v>
      </c>
      <c r="D134" s="13"/>
      <c r="E134" s="3" t="s">
        <v>184</v>
      </c>
      <c r="F134" s="4" t="s">
        <v>23</v>
      </c>
      <c r="G134" s="5">
        <f t="shared" si="0"/>
        <v>0</v>
      </c>
    </row>
    <row r="135" spans="1:7" ht="12.5" x14ac:dyDescent="0.25">
      <c r="A135" s="6"/>
      <c r="B135" s="15" t="s">
        <v>185</v>
      </c>
      <c r="C135" s="10" t="s">
        <v>186</v>
      </c>
      <c r="D135" s="6"/>
      <c r="E135" s="3" t="s">
        <v>187</v>
      </c>
      <c r="F135" s="9" t="s">
        <v>12</v>
      </c>
      <c r="G135" s="5">
        <f t="shared" si="0"/>
        <v>0</v>
      </c>
    </row>
    <row r="136" spans="1:7" ht="12.5" x14ac:dyDescent="0.25">
      <c r="A136" s="6"/>
      <c r="B136" s="15" t="s">
        <v>185</v>
      </c>
      <c r="C136" s="10" t="s">
        <v>188</v>
      </c>
      <c r="D136" s="6"/>
      <c r="E136" s="3" t="s">
        <v>189</v>
      </c>
      <c r="F136" s="9" t="s">
        <v>15</v>
      </c>
      <c r="G136" s="5">
        <f t="shared" si="0"/>
        <v>0</v>
      </c>
    </row>
    <row r="137" spans="1:7" ht="12.5" x14ac:dyDescent="0.25">
      <c r="A137" s="11"/>
      <c r="B137" s="16" t="s">
        <v>190</v>
      </c>
      <c r="C137" s="12" t="s">
        <v>191</v>
      </c>
      <c r="D137" s="13"/>
      <c r="E137" s="3" t="s">
        <v>192</v>
      </c>
      <c r="F137" s="4" t="s">
        <v>23</v>
      </c>
      <c r="G137" s="5">
        <f t="shared" si="0"/>
        <v>0</v>
      </c>
    </row>
    <row r="138" spans="1:7" ht="12.5" x14ac:dyDescent="0.25">
      <c r="A138" s="6"/>
      <c r="B138" s="15" t="s">
        <v>193</v>
      </c>
      <c r="C138" s="10" t="s">
        <v>194</v>
      </c>
      <c r="D138" s="6"/>
      <c r="E138" s="3" t="s">
        <v>195</v>
      </c>
      <c r="F138" s="9" t="s">
        <v>12</v>
      </c>
      <c r="G138" s="5">
        <f t="shared" si="0"/>
        <v>0</v>
      </c>
    </row>
    <row r="139" spans="1:7" ht="12.5" x14ac:dyDescent="0.25">
      <c r="A139" s="6"/>
      <c r="B139" s="15" t="s">
        <v>196</v>
      </c>
      <c r="C139" s="10" t="s">
        <v>197</v>
      </c>
      <c r="D139" s="6"/>
      <c r="E139" s="3" t="s">
        <v>198</v>
      </c>
      <c r="F139" s="9" t="s">
        <v>15</v>
      </c>
      <c r="G139" s="5">
        <f t="shared" si="0"/>
        <v>0</v>
      </c>
    </row>
    <row r="140" spans="1:7" ht="12.5" x14ac:dyDescent="0.25">
      <c r="A140" s="6"/>
      <c r="B140" s="15" t="s">
        <v>199</v>
      </c>
      <c r="C140" s="10" t="s">
        <v>200</v>
      </c>
      <c r="D140" s="6"/>
      <c r="E140" s="3" t="s">
        <v>201</v>
      </c>
      <c r="F140" s="9" t="s">
        <v>15</v>
      </c>
      <c r="G140" s="5">
        <f t="shared" si="0"/>
        <v>0</v>
      </c>
    </row>
    <row r="141" spans="1:7" ht="12.5" x14ac:dyDescent="0.25">
      <c r="A141" s="6"/>
      <c r="B141" s="15" t="s">
        <v>202</v>
      </c>
      <c r="C141" s="10" t="s">
        <v>203</v>
      </c>
      <c r="D141" s="6"/>
      <c r="E141" s="3" t="s">
        <v>204</v>
      </c>
      <c r="F141" s="9" t="s">
        <v>15</v>
      </c>
      <c r="G141" s="5">
        <f t="shared" si="0"/>
        <v>0</v>
      </c>
    </row>
    <row r="142" spans="1:7" ht="12.5" x14ac:dyDescent="0.25">
      <c r="A142" s="6"/>
      <c r="B142" s="15" t="s">
        <v>205</v>
      </c>
      <c r="C142" s="10" t="s">
        <v>206</v>
      </c>
      <c r="D142" s="6"/>
      <c r="E142" s="3" t="s">
        <v>207</v>
      </c>
      <c r="F142" s="9" t="s">
        <v>8</v>
      </c>
      <c r="G142" s="5">
        <f t="shared" si="0"/>
        <v>0</v>
      </c>
    </row>
    <row r="143" spans="1:7" ht="12.5" x14ac:dyDescent="0.25">
      <c r="A143" s="11"/>
      <c r="B143" s="16" t="s">
        <v>205</v>
      </c>
      <c r="C143" s="12" t="s">
        <v>208</v>
      </c>
      <c r="D143" s="13"/>
      <c r="E143" s="3" t="s">
        <v>209</v>
      </c>
      <c r="F143" s="4" t="s">
        <v>23</v>
      </c>
      <c r="G143" s="5">
        <f t="shared" si="0"/>
        <v>0</v>
      </c>
    </row>
    <row r="144" spans="1:7" ht="12.5" x14ac:dyDescent="0.25">
      <c r="A144" s="6"/>
      <c r="B144" s="15" t="s">
        <v>210</v>
      </c>
      <c r="C144" s="10" t="s">
        <v>211</v>
      </c>
      <c r="D144" s="6"/>
      <c r="E144" s="3" t="s">
        <v>212</v>
      </c>
      <c r="F144" s="9" t="s">
        <v>15</v>
      </c>
      <c r="G144" s="5">
        <f t="shared" si="0"/>
        <v>0</v>
      </c>
    </row>
    <row r="145" spans="1:7" ht="12.5" x14ac:dyDescent="0.25">
      <c r="A145" s="6"/>
      <c r="B145" s="15" t="s">
        <v>213</v>
      </c>
      <c r="C145" s="10" t="s">
        <v>214</v>
      </c>
      <c r="D145" s="6"/>
      <c r="E145" s="3" t="s">
        <v>215</v>
      </c>
      <c r="F145" s="9" t="s">
        <v>12</v>
      </c>
      <c r="G145" s="5">
        <f t="shared" si="0"/>
        <v>0</v>
      </c>
    </row>
    <row r="146" spans="1:7" ht="12.5" x14ac:dyDescent="0.25">
      <c r="A146" s="11"/>
      <c r="B146" s="16" t="s">
        <v>216</v>
      </c>
      <c r="C146" s="12" t="s">
        <v>217</v>
      </c>
      <c r="D146" s="13"/>
      <c r="E146" s="3" t="s">
        <v>218</v>
      </c>
      <c r="F146" s="4" t="s">
        <v>23</v>
      </c>
      <c r="G146" s="5">
        <f t="shared" si="0"/>
        <v>0</v>
      </c>
    </row>
    <row r="147" spans="1:7" ht="12.5" x14ac:dyDescent="0.25">
      <c r="A147" s="6"/>
      <c r="B147" s="15" t="s">
        <v>216</v>
      </c>
      <c r="C147" s="10" t="s">
        <v>219</v>
      </c>
      <c r="D147" s="6"/>
      <c r="E147" s="3" t="s">
        <v>220</v>
      </c>
      <c r="F147" s="9" t="s">
        <v>12</v>
      </c>
      <c r="G147" s="5">
        <f t="shared" si="0"/>
        <v>0</v>
      </c>
    </row>
    <row r="148" spans="1:7" ht="12.5" x14ac:dyDescent="0.25">
      <c r="A148" s="6"/>
      <c r="B148" s="15" t="s">
        <v>216</v>
      </c>
      <c r="C148" s="10" t="s">
        <v>221</v>
      </c>
      <c r="D148" s="6"/>
      <c r="E148" s="3" t="s">
        <v>222</v>
      </c>
      <c r="F148" s="9" t="s">
        <v>12</v>
      </c>
      <c r="G148" s="5">
        <f t="shared" si="0"/>
        <v>0</v>
      </c>
    </row>
    <row r="149" spans="1:7" ht="12.5" x14ac:dyDescent="0.25">
      <c r="A149" s="6"/>
      <c r="B149" s="15" t="s">
        <v>216</v>
      </c>
      <c r="C149" s="10" t="s">
        <v>223</v>
      </c>
      <c r="D149" s="6"/>
      <c r="E149" s="3" t="s">
        <v>224</v>
      </c>
      <c r="F149" s="9" t="s">
        <v>8</v>
      </c>
      <c r="G149" s="5">
        <f t="shared" si="0"/>
        <v>0</v>
      </c>
    </row>
    <row r="150" spans="1:7" ht="12.5" x14ac:dyDescent="0.25">
      <c r="A150" s="6"/>
      <c r="B150" s="15" t="s">
        <v>216</v>
      </c>
      <c r="C150" s="10" t="s">
        <v>225</v>
      </c>
      <c r="D150" s="6"/>
      <c r="E150" s="3" t="s">
        <v>226</v>
      </c>
      <c r="F150" s="9" t="s">
        <v>15</v>
      </c>
      <c r="G150" s="5">
        <f t="shared" si="0"/>
        <v>0</v>
      </c>
    </row>
    <row r="151" spans="1:7" ht="12.5" x14ac:dyDescent="0.25">
      <c r="A151" s="6"/>
      <c r="B151" s="15" t="s">
        <v>227</v>
      </c>
      <c r="C151" s="10" t="s">
        <v>228</v>
      </c>
      <c r="D151" s="6"/>
      <c r="E151" s="3" t="s">
        <v>229</v>
      </c>
      <c r="F151" s="9" t="s">
        <v>15</v>
      </c>
      <c r="G151" s="5">
        <f t="shared" si="0"/>
        <v>0</v>
      </c>
    </row>
    <row r="152" spans="1:7" ht="12.5" x14ac:dyDescent="0.25">
      <c r="A152" s="11"/>
      <c r="B152" s="16" t="s">
        <v>230</v>
      </c>
      <c r="C152" s="12" t="s">
        <v>231</v>
      </c>
      <c r="D152" s="13"/>
      <c r="E152" s="3" t="s">
        <v>232</v>
      </c>
      <c r="F152" s="4" t="s">
        <v>23</v>
      </c>
      <c r="G152" s="5">
        <f t="shared" si="0"/>
        <v>0</v>
      </c>
    </row>
    <row r="153" spans="1:7" ht="12.5" x14ac:dyDescent="0.25">
      <c r="A153" s="6"/>
      <c r="B153" s="15" t="s">
        <v>233</v>
      </c>
      <c r="C153" s="10" t="s">
        <v>234</v>
      </c>
      <c r="D153" s="6"/>
      <c r="E153" s="3" t="s">
        <v>235</v>
      </c>
      <c r="F153" s="9" t="s">
        <v>12</v>
      </c>
      <c r="G153" s="5">
        <f t="shared" si="0"/>
        <v>0</v>
      </c>
    </row>
    <row r="154" spans="1:7" ht="12.5" x14ac:dyDescent="0.25">
      <c r="A154" s="6"/>
      <c r="B154" s="15" t="s">
        <v>236</v>
      </c>
      <c r="C154" s="10" t="s">
        <v>237</v>
      </c>
      <c r="D154" s="6"/>
      <c r="E154" s="3" t="s">
        <v>238</v>
      </c>
      <c r="F154" s="9" t="s">
        <v>15</v>
      </c>
      <c r="G154" s="5">
        <f t="shared" si="0"/>
        <v>0</v>
      </c>
    </row>
    <row r="155" spans="1:7" ht="12.5" x14ac:dyDescent="0.25">
      <c r="A155" s="6"/>
      <c r="B155" s="15" t="s">
        <v>239</v>
      </c>
      <c r="C155" s="10" t="s">
        <v>240</v>
      </c>
      <c r="D155" s="6"/>
      <c r="E155" s="3" t="s">
        <v>241</v>
      </c>
      <c r="F155" s="9" t="s">
        <v>12</v>
      </c>
      <c r="G155" s="5">
        <f t="shared" si="0"/>
        <v>0</v>
      </c>
    </row>
    <row r="156" spans="1:7" ht="12.5" x14ac:dyDescent="0.25">
      <c r="A156" s="11"/>
      <c r="B156" s="16" t="s">
        <v>242</v>
      </c>
      <c r="C156" s="12" t="s">
        <v>243</v>
      </c>
      <c r="D156" s="13"/>
      <c r="E156" s="3" t="s">
        <v>244</v>
      </c>
      <c r="F156" s="4" t="s">
        <v>23</v>
      </c>
      <c r="G156" s="5">
        <f t="shared" si="0"/>
        <v>0</v>
      </c>
    </row>
    <row r="157" spans="1:7" ht="12.5" x14ac:dyDescent="0.25">
      <c r="A157" s="11"/>
      <c r="B157" s="16" t="s">
        <v>242</v>
      </c>
      <c r="C157" s="12" t="s">
        <v>245</v>
      </c>
      <c r="D157" s="14" t="s">
        <v>246</v>
      </c>
      <c r="E157" s="3" t="s">
        <v>247</v>
      </c>
      <c r="F157" s="4" t="s">
        <v>23</v>
      </c>
      <c r="G157" s="5" t="str">
        <f t="shared" si="0"/>
        <v xml:space="preserve">- od ronda na skrzyżowaniu z ul. PCK do skrzyżowania z ul. Henryka Sienkiewicza- </v>
      </c>
    </row>
    <row r="158" spans="1:7" ht="12.5" x14ac:dyDescent="0.25">
      <c r="A158" s="6"/>
      <c r="B158" s="15" t="s">
        <v>242</v>
      </c>
      <c r="C158" s="10" t="s">
        <v>245</v>
      </c>
      <c r="D158" s="15" t="s">
        <v>248</v>
      </c>
      <c r="E158" s="3" t="s">
        <v>249</v>
      </c>
      <c r="F158" s="9" t="s">
        <v>15</v>
      </c>
      <c r="G158" s="5" t="str">
        <f t="shared" si="0"/>
        <v>- od skrzyżowania z ul. Henryka Sienkiewicza do granicy miasta</v>
      </c>
    </row>
    <row r="159" spans="1:7" ht="12.5" x14ac:dyDescent="0.25">
      <c r="A159" s="6"/>
      <c r="B159" s="15" t="s">
        <v>242</v>
      </c>
      <c r="C159" s="10" t="s">
        <v>250</v>
      </c>
      <c r="D159" s="6"/>
      <c r="E159" s="3" t="s">
        <v>251</v>
      </c>
      <c r="F159" s="9" t="s">
        <v>15</v>
      </c>
      <c r="G159" s="5">
        <f t="shared" si="0"/>
        <v>0</v>
      </c>
    </row>
    <row r="160" spans="1:7" ht="12.5" x14ac:dyDescent="0.25">
      <c r="A160" s="6"/>
      <c r="B160" s="15" t="s">
        <v>242</v>
      </c>
      <c r="C160" s="10" t="s">
        <v>252</v>
      </c>
      <c r="D160" s="6"/>
      <c r="E160" s="3" t="s">
        <v>253</v>
      </c>
      <c r="F160" s="9" t="s">
        <v>15</v>
      </c>
      <c r="G160" s="5">
        <f t="shared" si="0"/>
        <v>0</v>
      </c>
    </row>
    <row r="161" spans="1:7" ht="12.5" x14ac:dyDescent="0.25">
      <c r="A161" s="6"/>
      <c r="B161" s="15" t="s">
        <v>242</v>
      </c>
      <c r="C161" s="10" t="s">
        <v>254</v>
      </c>
      <c r="D161" s="6"/>
      <c r="E161" s="3" t="s">
        <v>255</v>
      </c>
      <c r="F161" s="9" t="s">
        <v>12</v>
      </c>
      <c r="G161" s="5">
        <f t="shared" si="0"/>
        <v>0</v>
      </c>
    </row>
    <row r="162" spans="1:7" ht="12.5" x14ac:dyDescent="0.25">
      <c r="A162" s="11"/>
      <c r="B162" s="16" t="s">
        <v>242</v>
      </c>
      <c r="C162" s="12" t="s">
        <v>256</v>
      </c>
      <c r="D162" s="13"/>
      <c r="E162" s="3" t="s">
        <v>257</v>
      </c>
      <c r="F162" s="4" t="s">
        <v>23</v>
      </c>
      <c r="G162" s="5">
        <f t="shared" si="0"/>
        <v>0</v>
      </c>
    </row>
    <row r="163" spans="1:7" ht="12.5" x14ac:dyDescent="0.25">
      <c r="A163" s="11"/>
      <c r="B163" s="16" t="s">
        <v>258</v>
      </c>
      <c r="C163" s="12" t="s">
        <v>259</v>
      </c>
      <c r="D163" s="13"/>
      <c r="E163" s="3" t="s">
        <v>260</v>
      </c>
      <c r="F163" s="4" t="s">
        <v>23</v>
      </c>
      <c r="G163" s="5">
        <f t="shared" si="0"/>
        <v>0</v>
      </c>
    </row>
    <row r="164" spans="1:7" ht="12.5" x14ac:dyDescent="0.25">
      <c r="A164" s="6"/>
      <c r="B164" s="15" t="s">
        <v>261</v>
      </c>
      <c r="C164" s="10" t="s">
        <v>262</v>
      </c>
      <c r="D164" s="6"/>
      <c r="E164" s="3" t="s">
        <v>263</v>
      </c>
      <c r="F164" s="9" t="s">
        <v>15</v>
      </c>
      <c r="G164" s="5">
        <f t="shared" si="0"/>
        <v>0</v>
      </c>
    </row>
    <row r="165" spans="1:7" ht="12.5" x14ac:dyDescent="0.25">
      <c r="A165" s="6"/>
      <c r="B165" s="15" t="s">
        <v>261</v>
      </c>
      <c r="C165" s="10" t="s">
        <v>264</v>
      </c>
      <c r="D165" s="6"/>
      <c r="E165" s="3" t="s">
        <v>265</v>
      </c>
      <c r="F165" s="9" t="s">
        <v>15</v>
      </c>
      <c r="G165" s="5">
        <f t="shared" si="0"/>
        <v>0</v>
      </c>
    </row>
    <row r="166" spans="1:7" ht="12.5" x14ac:dyDescent="0.25">
      <c r="A166" s="6"/>
      <c r="B166" s="15" t="s">
        <v>261</v>
      </c>
      <c r="C166" s="10" t="s">
        <v>266</v>
      </c>
      <c r="D166" s="6"/>
      <c r="E166" s="3" t="s">
        <v>267</v>
      </c>
      <c r="F166" s="9" t="s">
        <v>15</v>
      </c>
      <c r="G166" s="5">
        <f t="shared" si="0"/>
        <v>0</v>
      </c>
    </row>
    <row r="167" spans="1:7" ht="12.5" x14ac:dyDescent="0.25">
      <c r="A167" s="11"/>
      <c r="B167" s="16" t="s">
        <v>268</v>
      </c>
      <c r="C167" s="12" t="s">
        <v>269</v>
      </c>
      <c r="D167" s="14" t="s">
        <v>270</v>
      </c>
      <c r="E167" s="3" t="s">
        <v>271</v>
      </c>
      <c r="F167" s="4" t="s">
        <v>23</v>
      </c>
      <c r="G167" s="5" t="str">
        <f t="shared" si="0"/>
        <v>- od nr 1 do skrzyżowania z ul. Emilii Plater</v>
      </c>
    </row>
    <row r="168" spans="1:7" ht="12.5" x14ac:dyDescent="0.25">
      <c r="A168" s="6"/>
      <c r="B168" s="15" t="s">
        <v>268</v>
      </c>
      <c r="C168" s="10" t="s">
        <v>269</v>
      </c>
      <c r="D168" s="15" t="s">
        <v>272</v>
      </c>
      <c r="E168" s="3" t="s">
        <v>273</v>
      </c>
      <c r="F168" s="9" t="s">
        <v>15</v>
      </c>
      <c r="G168" s="5" t="str">
        <f t="shared" si="0"/>
        <v>- od skrzyżowania z ul. Emilii Plater do skrzyżowania z ul. Ildefonsa Gałczyńskiego</v>
      </c>
    </row>
    <row r="169" spans="1:7" ht="12.5" x14ac:dyDescent="0.25">
      <c r="A169" s="6"/>
      <c r="B169" s="15" t="s">
        <v>274</v>
      </c>
      <c r="C169" s="10" t="s">
        <v>275</v>
      </c>
      <c r="D169" s="6"/>
      <c r="E169" s="3" t="s">
        <v>276</v>
      </c>
      <c r="F169" s="9" t="s">
        <v>15</v>
      </c>
      <c r="G169" s="5">
        <f t="shared" si="0"/>
        <v>0</v>
      </c>
    </row>
    <row r="170" spans="1:7" ht="12.5" x14ac:dyDescent="0.25">
      <c r="A170" s="6"/>
      <c r="B170" s="15" t="s">
        <v>277</v>
      </c>
      <c r="C170" s="10" t="s">
        <v>278</v>
      </c>
      <c r="D170" s="6"/>
      <c r="E170" s="3" t="s">
        <v>279</v>
      </c>
      <c r="F170" s="9" t="s">
        <v>8</v>
      </c>
      <c r="G170" s="5">
        <f t="shared" si="0"/>
        <v>0</v>
      </c>
    </row>
    <row r="171" spans="1:7" ht="12.5" x14ac:dyDescent="0.25">
      <c r="A171" s="6"/>
      <c r="B171" s="15" t="s">
        <v>280</v>
      </c>
      <c r="C171" s="10" t="s">
        <v>281</v>
      </c>
      <c r="D171" s="6"/>
      <c r="E171" s="3" t="s">
        <v>282</v>
      </c>
      <c r="F171" s="9" t="s">
        <v>12</v>
      </c>
      <c r="G171" s="5">
        <f t="shared" si="0"/>
        <v>0</v>
      </c>
    </row>
    <row r="172" spans="1:7" ht="12.5" x14ac:dyDescent="0.25">
      <c r="A172" s="6"/>
      <c r="B172" s="15" t="s">
        <v>283</v>
      </c>
      <c r="C172" s="10" t="s">
        <v>284</v>
      </c>
      <c r="D172" s="6"/>
      <c r="E172" s="3" t="s">
        <v>285</v>
      </c>
      <c r="F172" s="9" t="s">
        <v>15</v>
      </c>
      <c r="G172" s="5">
        <f t="shared" si="0"/>
        <v>0</v>
      </c>
    </row>
    <row r="173" spans="1:7" ht="12.5" x14ac:dyDescent="0.25">
      <c r="A173" s="6"/>
      <c r="B173" s="15" t="s">
        <v>280</v>
      </c>
      <c r="C173" s="10" t="s">
        <v>286</v>
      </c>
      <c r="D173" s="6"/>
      <c r="E173" s="3" t="s">
        <v>287</v>
      </c>
      <c r="F173" s="9" t="s">
        <v>15</v>
      </c>
      <c r="G173" s="5">
        <f t="shared" si="0"/>
        <v>0</v>
      </c>
    </row>
    <row r="174" spans="1:7" ht="12.5" x14ac:dyDescent="0.25">
      <c r="A174" s="6"/>
      <c r="B174" s="15" t="s">
        <v>280</v>
      </c>
      <c r="C174" s="10" t="s">
        <v>288</v>
      </c>
      <c r="D174" s="6"/>
      <c r="E174" s="3" t="s">
        <v>289</v>
      </c>
      <c r="F174" s="9" t="s">
        <v>12</v>
      </c>
      <c r="G174" s="5">
        <f t="shared" si="0"/>
        <v>0</v>
      </c>
    </row>
    <row r="175" spans="1:7" ht="12.5" x14ac:dyDescent="0.25">
      <c r="A175" s="6"/>
      <c r="B175" s="15" t="s">
        <v>290</v>
      </c>
      <c r="C175" s="10" t="s">
        <v>291</v>
      </c>
      <c r="D175" s="6"/>
      <c r="E175" s="3" t="s">
        <v>292</v>
      </c>
      <c r="F175" s="9" t="s">
        <v>15</v>
      </c>
      <c r="G175" s="5">
        <f t="shared" si="0"/>
        <v>0</v>
      </c>
    </row>
    <row r="176" spans="1:7" ht="12.5" x14ac:dyDescent="0.25">
      <c r="A176" s="11"/>
      <c r="B176" s="16" t="s">
        <v>293</v>
      </c>
      <c r="C176" s="12" t="s">
        <v>294</v>
      </c>
      <c r="D176" s="13"/>
      <c r="E176" s="3" t="s">
        <v>295</v>
      </c>
      <c r="F176" s="4" t="s">
        <v>23</v>
      </c>
      <c r="G176" s="5">
        <f t="shared" si="0"/>
        <v>0</v>
      </c>
    </row>
    <row r="177" spans="1:7" ht="12.5" x14ac:dyDescent="0.25">
      <c r="A177" s="6"/>
      <c r="B177" s="15" t="s">
        <v>296</v>
      </c>
      <c r="C177" s="10" t="s">
        <v>297</v>
      </c>
      <c r="D177" s="6"/>
      <c r="E177" s="3" t="s">
        <v>298</v>
      </c>
      <c r="F177" s="9" t="s">
        <v>15</v>
      </c>
      <c r="G177" s="5">
        <f t="shared" si="0"/>
        <v>0</v>
      </c>
    </row>
    <row r="178" spans="1:7" ht="12.5" x14ac:dyDescent="0.25">
      <c r="A178" s="6"/>
      <c r="B178" s="15" t="s">
        <v>299</v>
      </c>
      <c r="C178" s="10" t="s">
        <v>300</v>
      </c>
      <c r="D178" s="6"/>
      <c r="E178" s="3" t="s">
        <v>301</v>
      </c>
      <c r="F178" s="9" t="s">
        <v>15</v>
      </c>
      <c r="G178" s="5">
        <f t="shared" si="0"/>
        <v>0</v>
      </c>
    </row>
    <row r="179" spans="1:7" ht="12.5" x14ac:dyDescent="0.25">
      <c r="A179" s="6"/>
      <c r="B179" s="15" t="s">
        <v>302</v>
      </c>
      <c r="C179" s="10" t="s">
        <v>303</v>
      </c>
      <c r="D179" s="6"/>
      <c r="E179" s="3" t="s">
        <v>304</v>
      </c>
      <c r="F179" s="9" t="s">
        <v>8</v>
      </c>
      <c r="G179" s="5">
        <f t="shared" si="0"/>
        <v>0</v>
      </c>
    </row>
    <row r="180" spans="1:7" ht="12.5" x14ac:dyDescent="0.25">
      <c r="A180" s="6"/>
      <c r="B180" s="15" t="s">
        <v>302</v>
      </c>
      <c r="C180" s="10" t="s">
        <v>305</v>
      </c>
      <c r="D180" s="6"/>
      <c r="E180" s="3" t="s">
        <v>306</v>
      </c>
      <c r="F180" s="9" t="s">
        <v>15</v>
      </c>
      <c r="G180" s="5">
        <f t="shared" si="0"/>
        <v>0</v>
      </c>
    </row>
    <row r="181" spans="1:7" ht="12.5" x14ac:dyDescent="0.25">
      <c r="A181" s="6"/>
      <c r="B181" s="15" t="s">
        <v>307</v>
      </c>
      <c r="C181" s="10" t="s">
        <v>308</v>
      </c>
      <c r="D181" s="6"/>
      <c r="E181" s="3" t="s">
        <v>309</v>
      </c>
      <c r="F181" s="9" t="s">
        <v>15</v>
      </c>
      <c r="G181" s="5">
        <f t="shared" si="0"/>
        <v>0</v>
      </c>
    </row>
    <row r="182" spans="1:7" ht="12.5" x14ac:dyDescent="0.25">
      <c r="A182" s="6"/>
      <c r="B182" s="15" t="s">
        <v>307</v>
      </c>
      <c r="C182" s="10" t="s">
        <v>310</v>
      </c>
      <c r="D182" s="6"/>
      <c r="E182" s="3" t="s">
        <v>311</v>
      </c>
      <c r="F182" s="9" t="s">
        <v>15</v>
      </c>
      <c r="G182" s="5">
        <f t="shared" si="0"/>
        <v>0</v>
      </c>
    </row>
    <row r="183" spans="1:7" ht="12.5" x14ac:dyDescent="0.25">
      <c r="A183" s="6"/>
      <c r="B183" s="15" t="s">
        <v>307</v>
      </c>
      <c r="C183" s="10" t="s">
        <v>312</v>
      </c>
      <c r="D183" s="6"/>
      <c r="E183" s="3" t="s">
        <v>313</v>
      </c>
      <c r="F183" s="9" t="s">
        <v>15</v>
      </c>
      <c r="G183" s="5">
        <f t="shared" si="0"/>
        <v>0</v>
      </c>
    </row>
    <row r="184" spans="1:7" ht="12.5" x14ac:dyDescent="0.25">
      <c r="A184" s="11"/>
      <c r="B184" s="16" t="s">
        <v>307</v>
      </c>
      <c r="C184" s="12" t="s">
        <v>314</v>
      </c>
      <c r="D184" s="13"/>
      <c r="E184" s="3" t="s">
        <v>315</v>
      </c>
      <c r="F184" s="4" t="s">
        <v>23</v>
      </c>
      <c r="G184" s="5">
        <f t="shared" si="0"/>
        <v>0</v>
      </c>
    </row>
    <row r="185" spans="1:7" ht="12.5" x14ac:dyDescent="0.25">
      <c r="A185" s="6"/>
      <c r="B185" s="15" t="s">
        <v>307</v>
      </c>
      <c r="C185" s="10" t="s">
        <v>316</v>
      </c>
      <c r="D185" s="6"/>
      <c r="E185" s="3" t="s">
        <v>317</v>
      </c>
      <c r="F185" s="9" t="s">
        <v>15</v>
      </c>
      <c r="G185" s="5">
        <f t="shared" si="0"/>
        <v>0</v>
      </c>
    </row>
    <row r="186" spans="1:7" ht="12.5" x14ac:dyDescent="0.25">
      <c r="A186" s="6"/>
      <c r="B186" s="15" t="s">
        <v>318</v>
      </c>
      <c r="C186" s="18"/>
      <c r="D186" s="6"/>
      <c r="E186" s="3" t="s">
        <v>318</v>
      </c>
      <c r="F186" s="9" t="s">
        <v>15</v>
      </c>
      <c r="G186" s="5">
        <f t="shared" si="0"/>
        <v>0</v>
      </c>
    </row>
    <row r="187" spans="1:7" ht="12.5" x14ac:dyDescent="0.25">
      <c r="A187" s="6"/>
      <c r="B187" s="15" t="s">
        <v>319</v>
      </c>
      <c r="C187" s="10" t="s">
        <v>320</v>
      </c>
      <c r="D187" s="6"/>
      <c r="E187" s="3" t="s">
        <v>321</v>
      </c>
      <c r="F187" s="9" t="s">
        <v>15</v>
      </c>
      <c r="G187" s="5">
        <f t="shared" si="0"/>
        <v>0</v>
      </c>
    </row>
    <row r="188" spans="1:7" ht="12.5" x14ac:dyDescent="0.25">
      <c r="A188" s="6"/>
      <c r="B188" s="15" t="s">
        <v>322</v>
      </c>
      <c r="C188" s="10" t="s">
        <v>323</v>
      </c>
      <c r="D188" s="6"/>
      <c r="E188" s="3" t="s">
        <v>324</v>
      </c>
      <c r="F188" s="9" t="s">
        <v>15</v>
      </c>
      <c r="G188" s="5">
        <f t="shared" si="0"/>
        <v>0</v>
      </c>
    </row>
    <row r="189" spans="1:7" ht="12.5" x14ac:dyDescent="0.25">
      <c r="A189" s="11"/>
      <c r="B189" s="16" t="s">
        <v>325</v>
      </c>
      <c r="C189" s="12" t="s">
        <v>326</v>
      </c>
      <c r="D189" s="13"/>
      <c r="E189" s="3" t="s">
        <v>327</v>
      </c>
      <c r="F189" s="4" t="s">
        <v>23</v>
      </c>
      <c r="G189" s="5">
        <f t="shared" si="0"/>
        <v>0</v>
      </c>
    </row>
    <row r="190" spans="1:7" ht="12.5" x14ac:dyDescent="0.25">
      <c r="A190" s="6"/>
      <c r="B190" s="15" t="s">
        <v>325</v>
      </c>
      <c r="C190" s="10" t="s">
        <v>328</v>
      </c>
      <c r="D190" s="6"/>
      <c r="E190" s="3" t="s">
        <v>329</v>
      </c>
      <c r="F190" s="9" t="s">
        <v>15</v>
      </c>
      <c r="G190" s="5">
        <f t="shared" si="0"/>
        <v>0</v>
      </c>
    </row>
    <row r="191" spans="1:7" ht="12.5" x14ac:dyDescent="0.25">
      <c r="A191" s="6"/>
      <c r="B191" s="15" t="s">
        <v>330</v>
      </c>
      <c r="C191" s="10" t="s">
        <v>331</v>
      </c>
      <c r="D191" s="6"/>
      <c r="E191" s="3" t="s">
        <v>332</v>
      </c>
      <c r="F191" s="9" t="s">
        <v>15</v>
      </c>
      <c r="G191" s="5">
        <f t="shared" si="0"/>
        <v>0</v>
      </c>
    </row>
    <row r="192" spans="1:7" ht="12.5" x14ac:dyDescent="0.25">
      <c r="A192" s="6"/>
      <c r="B192" s="15" t="s">
        <v>330</v>
      </c>
      <c r="C192" s="10" t="s">
        <v>333</v>
      </c>
      <c r="D192" s="6"/>
      <c r="E192" s="3" t="s">
        <v>334</v>
      </c>
      <c r="F192" s="9" t="s">
        <v>15</v>
      </c>
      <c r="G192" s="5">
        <f t="shared" si="0"/>
        <v>0</v>
      </c>
    </row>
    <row r="193" spans="1:7" ht="12.5" x14ac:dyDescent="0.25">
      <c r="A193" s="6"/>
      <c r="B193" s="15" t="s">
        <v>335</v>
      </c>
      <c r="C193" s="10" t="s">
        <v>336</v>
      </c>
      <c r="D193" s="6"/>
      <c r="E193" s="3" t="s">
        <v>337</v>
      </c>
      <c r="F193" s="9" t="s">
        <v>15</v>
      </c>
      <c r="G193" s="5">
        <f t="shared" si="0"/>
        <v>0</v>
      </c>
    </row>
    <row r="194" spans="1:7" ht="12.5" x14ac:dyDescent="0.25">
      <c r="A194" s="6"/>
      <c r="B194" s="15" t="s">
        <v>338</v>
      </c>
      <c r="C194" s="10" t="s">
        <v>339</v>
      </c>
      <c r="D194" s="6"/>
      <c r="E194" s="3" t="s">
        <v>340</v>
      </c>
      <c r="F194" s="9" t="s">
        <v>15</v>
      </c>
      <c r="G194" s="5">
        <f t="shared" si="0"/>
        <v>0</v>
      </c>
    </row>
    <row r="195" spans="1:7" ht="12.5" x14ac:dyDescent="0.25">
      <c r="A195" s="6"/>
      <c r="B195" s="15" t="s">
        <v>338</v>
      </c>
      <c r="C195" s="10" t="s">
        <v>341</v>
      </c>
      <c r="D195" s="6"/>
      <c r="E195" s="3" t="s">
        <v>342</v>
      </c>
      <c r="F195" s="9" t="s">
        <v>12</v>
      </c>
      <c r="G195" s="5">
        <f t="shared" si="0"/>
        <v>0</v>
      </c>
    </row>
    <row r="196" spans="1:7" ht="12.5" x14ac:dyDescent="0.25">
      <c r="A196" s="6"/>
      <c r="B196" s="15" t="s">
        <v>343</v>
      </c>
      <c r="C196" s="10" t="s">
        <v>344</v>
      </c>
      <c r="D196" s="15" t="s">
        <v>345</v>
      </c>
      <c r="E196" s="3" t="s">
        <v>346</v>
      </c>
      <c r="F196" s="9" t="s">
        <v>15</v>
      </c>
      <c r="G196" s="5" t="str">
        <f t="shared" si="0"/>
        <v>- od ronda na skrzyżowaniu z ul. Elizy Orzeszkowej do granicy miasta</v>
      </c>
    </row>
    <row r="197" spans="1:7" ht="12.5" x14ac:dyDescent="0.25">
      <c r="A197" s="11"/>
      <c r="B197" s="16" t="s">
        <v>343</v>
      </c>
      <c r="C197" s="12" t="s">
        <v>344</v>
      </c>
      <c r="D197" s="14" t="s">
        <v>347</v>
      </c>
      <c r="E197" s="3" t="s">
        <v>348</v>
      </c>
      <c r="F197" s="4" t="s">
        <v>23</v>
      </c>
      <c r="G197" s="5" t="str">
        <f t="shared" si="0"/>
        <v>- od skrzyżowania z ul. Powstańców Warszawy do ronda na skrzyżowaniu z ul. Elizy Orzeszkowej</v>
      </c>
    </row>
    <row r="198" spans="1:7" ht="12.5" x14ac:dyDescent="0.25">
      <c r="A198" s="6"/>
      <c r="B198" s="15" t="s">
        <v>343</v>
      </c>
      <c r="C198" s="10" t="s">
        <v>349</v>
      </c>
      <c r="D198" s="6"/>
      <c r="E198" s="3" t="s">
        <v>350</v>
      </c>
      <c r="F198" s="9" t="s">
        <v>15</v>
      </c>
      <c r="G198" s="5">
        <f t="shared" si="0"/>
        <v>0</v>
      </c>
    </row>
    <row r="199" spans="1:7" ht="12.5" x14ac:dyDescent="0.25">
      <c r="A199" s="6"/>
      <c r="B199" s="15" t="s">
        <v>351</v>
      </c>
      <c r="C199" s="10" t="s">
        <v>352</v>
      </c>
      <c r="D199" s="6"/>
      <c r="E199" s="3" t="s">
        <v>353</v>
      </c>
      <c r="F199" s="9" t="s">
        <v>15</v>
      </c>
      <c r="G199" s="5">
        <f t="shared" si="0"/>
        <v>0</v>
      </c>
    </row>
    <row r="200" spans="1:7" ht="12.5" x14ac:dyDescent="0.25">
      <c r="A200" s="11"/>
      <c r="B200" s="16" t="s">
        <v>354</v>
      </c>
      <c r="C200" s="12" t="s">
        <v>355</v>
      </c>
      <c r="D200" s="13"/>
      <c r="E200" s="3" t="s">
        <v>356</v>
      </c>
      <c r="F200" s="4" t="s">
        <v>23</v>
      </c>
      <c r="G200" s="5">
        <f t="shared" si="0"/>
        <v>0</v>
      </c>
    </row>
    <row r="201" spans="1:7" ht="12.5" x14ac:dyDescent="0.25">
      <c r="A201" s="6"/>
      <c r="B201" s="15" t="s">
        <v>357</v>
      </c>
      <c r="C201" s="10" t="s">
        <v>358</v>
      </c>
      <c r="D201" s="6"/>
      <c r="E201" s="3" t="s">
        <v>359</v>
      </c>
      <c r="F201" s="9" t="s">
        <v>15</v>
      </c>
      <c r="G201" s="5">
        <f t="shared" si="0"/>
        <v>0</v>
      </c>
    </row>
    <row r="202" spans="1:7" ht="12.5" x14ac:dyDescent="0.25">
      <c r="A202" s="6"/>
      <c r="B202" s="15" t="s">
        <v>360</v>
      </c>
      <c r="C202" s="10" t="s">
        <v>361</v>
      </c>
      <c r="D202" s="6"/>
      <c r="E202" s="3" t="s">
        <v>362</v>
      </c>
      <c r="F202" s="9" t="s">
        <v>15</v>
      </c>
      <c r="G202" s="5">
        <f t="shared" si="0"/>
        <v>0</v>
      </c>
    </row>
    <row r="203" spans="1:7" ht="12.5" x14ac:dyDescent="0.25">
      <c r="A203" s="6"/>
      <c r="B203" s="15" t="s">
        <v>363</v>
      </c>
      <c r="C203" s="10" t="s">
        <v>364</v>
      </c>
      <c r="D203" s="6"/>
      <c r="E203" s="3" t="s">
        <v>365</v>
      </c>
      <c r="F203" s="9" t="s">
        <v>15</v>
      </c>
      <c r="G203" s="5">
        <f t="shared" si="0"/>
        <v>0</v>
      </c>
    </row>
    <row r="204" spans="1:7" ht="12.5" x14ac:dyDescent="0.25">
      <c r="A204" s="11"/>
      <c r="B204" s="16" t="s">
        <v>366</v>
      </c>
      <c r="C204" s="12" t="s">
        <v>367</v>
      </c>
      <c r="D204" s="13"/>
      <c r="E204" s="3" t="s">
        <v>368</v>
      </c>
      <c r="F204" s="4" t="s">
        <v>23</v>
      </c>
      <c r="G204" s="5">
        <f t="shared" si="0"/>
        <v>0</v>
      </c>
    </row>
    <row r="205" spans="1:7" ht="12.5" x14ac:dyDescent="0.25">
      <c r="A205" s="6"/>
      <c r="B205" s="15" t="s">
        <v>366</v>
      </c>
      <c r="C205" s="10" t="s">
        <v>369</v>
      </c>
      <c r="D205" s="6"/>
      <c r="E205" s="3" t="s">
        <v>370</v>
      </c>
      <c r="F205" s="9" t="s">
        <v>12</v>
      </c>
      <c r="G205" s="5">
        <f t="shared" si="0"/>
        <v>0</v>
      </c>
    </row>
    <row r="206" spans="1:7" ht="12.5" x14ac:dyDescent="0.25">
      <c r="A206" s="6"/>
      <c r="B206" s="15" t="s">
        <v>366</v>
      </c>
      <c r="C206" s="10" t="s">
        <v>371</v>
      </c>
      <c r="D206" s="6"/>
      <c r="E206" s="3" t="s">
        <v>372</v>
      </c>
      <c r="F206" s="9" t="s">
        <v>12</v>
      </c>
      <c r="G206" s="5">
        <f t="shared" si="0"/>
        <v>0</v>
      </c>
    </row>
    <row r="207" spans="1:7" ht="12.5" x14ac:dyDescent="0.25">
      <c r="A207" s="6"/>
      <c r="B207" s="15" t="s">
        <v>366</v>
      </c>
      <c r="C207" s="10" t="s">
        <v>373</v>
      </c>
      <c r="D207" s="6"/>
      <c r="E207" s="3" t="s">
        <v>374</v>
      </c>
      <c r="F207" s="9" t="s">
        <v>15</v>
      </c>
      <c r="G207" s="5">
        <f t="shared" si="0"/>
        <v>0</v>
      </c>
    </row>
    <row r="208" spans="1:7" ht="12.5" x14ac:dyDescent="0.25">
      <c r="A208" s="6"/>
      <c r="B208" s="15" t="s">
        <v>366</v>
      </c>
      <c r="C208" s="10" t="s">
        <v>375</v>
      </c>
      <c r="D208" s="6"/>
      <c r="E208" s="3" t="s">
        <v>376</v>
      </c>
      <c r="F208" s="9" t="s">
        <v>12</v>
      </c>
      <c r="G208" s="5">
        <f t="shared" si="0"/>
        <v>0</v>
      </c>
    </row>
    <row r="209" spans="1:7" ht="12.5" x14ac:dyDescent="0.25">
      <c r="A209" s="6"/>
      <c r="B209" s="15" t="s">
        <v>377</v>
      </c>
      <c r="C209" s="10" t="s">
        <v>378</v>
      </c>
      <c r="D209" s="6"/>
      <c r="E209" s="3" t="s">
        <v>379</v>
      </c>
      <c r="F209" s="9" t="s">
        <v>15</v>
      </c>
      <c r="G209" s="5">
        <f t="shared" si="0"/>
        <v>0</v>
      </c>
    </row>
    <row r="210" spans="1:7" ht="12.5" x14ac:dyDescent="0.25">
      <c r="A210" s="6"/>
      <c r="B210" s="15" t="s">
        <v>377</v>
      </c>
      <c r="C210" s="10" t="s">
        <v>380</v>
      </c>
      <c r="D210" s="6"/>
      <c r="E210" s="3" t="s">
        <v>381</v>
      </c>
      <c r="F210" s="9" t="s">
        <v>15</v>
      </c>
      <c r="G210" s="5">
        <f t="shared" si="0"/>
        <v>0</v>
      </c>
    </row>
    <row r="211" spans="1:7" ht="12.5" x14ac:dyDescent="0.25">
      <c r="A211" s="6"/>
      <c r="B211" s="15" t="s">
        <v>377</v>
      </c>
      <c r="C211" s="10" t="s">
        <v>382</v>
      </c>
      <c r="D211" s="6"/>
      <c r="E211" s="3" t="s">
        <v>383</v>
      </c>
      <c r="F211" s="9" t="s">
        <v>15</v>
      </c>
      <c r="G211" s="5">
        <f t="shared" si="0"/>
        <v>0</v>
      </c>
    </row>
    <row r="212" spans="1:7" ht="12.5" x14ac:dyDescent="0.25">
      <c r="A212" s="6"/>
      <c r="B212" s="15" t="s">
        <v>377</v>
      </c>
      <c r="C212" s="10" t="s">
        <v>384</v>
      </c>
      <c r="D212" s="6"/>
      <c r="E212" s="3" t="s">
        <v>385</v>
      </c>
      <c r="F212" s="9" t="s">
        <v>15</v>
      </c>
      <c r="G212" s="5">
        <f t="shared" si="0"/>
        <v>0</v>
      </c>
    </row>
    <row r="213" spans="1:7" ht="12.5" x14ac:dyDescent="0.25">
      <c r="A213" s="11"/>
      <c r="B213" s="16" t="s">
        <v>377</v>
      </c>
      <c r="C213" s="12" t="s">
        <v>386</v>
      </c>
      <c r="D213" s="13"/>
      <c r="E213" s="3" t="s">
        <v>387</v>
      </c>
      <c r="F213" s="4" t="s">
        <v>23</v>
      </c>
      <c r="G213" s="5">
        <f t="shared" si="0"/>
        <v>0</v>
      </c>
    </row>
    <row r="214" spans="1:7" ht="12.5" x14ac:dyDescent="0.25">
      <c r="A214" s="11"/>
      <c r="B214" s="16" t="s">
        <v>388</v>
      </c>
      <c r="C214" s="12" t="s">
        <v>389</v>
      </c>
      <c r="D214" s="13"/>
      <c r="E214" s="3" t="s">
        <v>390</v>
      </c>
      <c r="F214" s="4" t="s">
        <v>23</v>
      </c>
      <c r="G214" s="5">
        <f t="shared" si="0"/>
        <v>0</v>
      </c>
    </row>
    <row r="215" spans="1:7" ht="12.5" x14ac:dyDescent="0.25">
      <c r="A215" s="6"/>
      <c r="B215" s="15" t="s">
        <v>391</v>
      </c>
      <c r="C215" s="10" t="s">
        <v>392</v>
      </c>
      <c r="D215" s="6"/>
      <c r="E215" s="3" t="s">
        <v>393</v>
      </c>
      <c r="F215" s="9" t="s">
        <v>15</v>
      </c>
      <c r="G215" s="5">
        <f t="shared" si="0"/>
        <v>0</v>
      </c>
    </row>
    <row r="216" spans="1:7" ht="12.5" x14ac:dyDescent="0.25">
      <c r="A216" s="6"/>
      <c r="B216" s="15" t="s">
        <v>394</v>
      </c>
      <c r="C216" s="10" t="s">
        <v>395</v>
      </c>
      <c r="D216" s="6"/>
      <c r="E216" s="3" t="s">
        <v>396</v>
      </c>
      <c r="F216" s="9" t="s">
        <v>15</v>
      </c>
      <c r="G216" s="5">
        <f t="shared" si="0"/>
        <v>0</v>
      </c>
    </row>
    <row r="217" spans="1:7" ht="12.5" x14ac:dyDescent="0.25">
      <c r="A217" s="6"/>
      <c r="B217" s="15" t="s">
        <v>394</v>
      </c>
      <c r="C217" s="10" t="s">
        <v>397</v>
      </c>
      <c r="D217" s="6"/>
      <c r="E217" s="3" t="s">
        <v>398</v>
      </c>
      <c r="F217" s="9" t="s">
        <v>12</v>
      </c>
      <c r="G217" s="5">
        <f t="shared" si="0"/>
        <v>0</v>
      </c>
    </row>
    <row r="218" spans="1:7" ht="12.5" x14ac:dyDescent="0.25">
      <c r="A218" s="6"/>
      <c r="B218" s="15" t="s">
        <v>399</v>
      </c>
      <c r="C218" s="10" t="s">
        <v>400</v>
      </c>
      <c r="D218" s="6"/>
      <c r="E218" s="3" t="s">
        <v>401</v>
      </c>
      <c r="F218" s="9" t="s">
        <v>12</v>
      </c>
      <c r="G218" s="5">
        <f t="shared" si="0"/>
        <v>0</v>
      </c>
    </row>
    <row r="219" spans="1:7" ht="12.5" x14ac:dyDescent="0.25">
      <c r="A219" s="11"/>
      <c r="B219" s="16" t="s">
        <v>402</v>
      </c>
      <c r="C219" s="12" t="s">
        <v>403</v>
      </c>
      <c r="D219" s="13"/>
      <c r="E219" s="3" t="s">
        <v>404</v>
      </c>
      <c r="F219" s="4" t="s">
        <v>23</v>
      </c>
      <c r="G219" s="5">
        <f t="shared" si="0"/>
        <v>0</v>
      </c>
    </row>
    <row r="220" spans="1:7" ht="12.5" x14ac:dyDescent="0.25">
      <c r="A220" s="6"/>
      <c r="B220" s="15" t="s">
        <v>402</v>
      </c>
      <c r="C220" s="10" t="s">
        <v>405</v>
      </c>
      <c r="D220" s="6"/>
      <c r="E220" s="3" t="s">
        <v>406</v>
      </c>
      <c r="F220" s="9" t="s">
        <v>15</v>
      </c>
      <c r="G220" s="5">
        <f t="shared" si="0"/>
        <v>0</v>
      </c>
    </row>
    <row r="221" spans="1:7" ht="12.5" x14ac:dyDescent="0.25">
      <c r="A221" s="6"/>
      <c r="B221" s="15" t="s">
        <v>402</v>
      </c>
      <c r="C221" s="10" t="s">
        <v>407</v>
      </c>
      <c r="D221" s="6"/>
      <c r="E221" s="3" t="s">
        <v>408</v>
      </c>
      <c r="F221" s="9" t="s">
        <v>15</v>
      </c>
      <c r="G221" s="5">
        <f t="shared" si="0"/>
        <v>0</v>
      </c>
    </row>
    <row r="222" spans="1:7" ht="12.5" x14ac:dyDescent="0.25">
      <c r="A222" s="6"/>
      <c r="B222" s="15" t="s">
        <v>402</v>
      </c>
      <c r="C222" s="10" t="s">
        <v>409</v>
      </c>
      <c r="D222" s="6"/>
      <c r="E222" s="3" t="s">
        <v>410</v>
      </c>
      <c r="F222" s="9" t="s">
        <v>15</v>
      </c>
      <c r="G222" s="5">
        <f t="shared" si="0"/>
        <v>0</v>
      </c>
    </row>
    <row r="223" spans="1:7" ht="12.5" x14ac:dyDescent="0.25">
      <c r="A223" s="6"/>
      <c r="B223" s="15" t="s">
        <v>402</v>
      </c>
      <c r="C223" s="10" t="s">
        <v>411</v>
      </c>
      <c r="D223" s="6"/>
      <c r="E223" s="3" t="s">
        <v>412</v>
      </c>
      <c r="F223" s="9" t="s">
        <v>15</v>
      </c>
      <c r="G223" s="5">
        <f t="shared" si="0"/>
        <v>0</v>
      </c>
    </row>
    <row r="224" spans="1:7" ht="12.5" x14ac:dyDescent="0.25">
      <c r="A224" s="6"/>
      <c r="B224" s="15" t="s">
        <v>402</v>
      </c>
      <c r="C224" s="10" t="s">
        <v>413</v>
      </c>
      <c r="D224" s="6"/>
      <c r="E224" s="3" t="s">
        <v>414</v>
      </c>
      <c r="F224" s="9" t="s">
        <v>15</v>
      </c>
      <c r="G224" s="5">
        <f t="shared" si="0"/>
        <v>0</v>
      </c>
    </row>
    <row r="225" spans="1:7" ht="12.5" x14ac:dyDescent="0.25">
      <c r="A225" s="6"/>
      <c r="B225" s="15" t="s">
        <v>402</v>
      </c>
      <c r="C225" s="10" t="s">
        <v>415</v>
      </c>
      <c r="D225" s="6"/>
      <c r="E225" s="3" t="s">
        <v>416</v>
      </c>
      <c r="F225" s="9" t="s">
        <v>15</v>
      </c>
      <c r="G225" s="5">
        <f t="shared" si="0"/>
        <v>0</v>
      </c>
    </row>
    <row r="226" spans="1:7" ht="12.5" x14ac:dyDescent="0.25">
      <c r="A226" s="6"/>
      <c r="B226" s="15" t="s">
        <v>417</v>
      </c>
      <c r="C226" s="10" t="s">
        <v>418</v>
      </c>
      <c r="D226" s="6"/>
      <c r="E226" s="3" t="s">
        <v>419</v>
      </c>
      <c r="F226" s="9" t="s">
        <v>12</v>
      </c>
      <c r="G226" s="5">
        <f t="shared" si="0"/>
        <v>0</v>
      </c>
    </row>
    <row r="227" spans="1:7" ht="12.5" x14ac:dyDescent="0.25">
      <c r="A227" s="6"/>
      <c r="B227" s="15" t="s">
        <v>417</v>
      </c>
      <c r="C227" s="10" t="s">
        <v>420</v>
      </c>
      <c r="D227" s="6"/>
      <c r="E227" s="3" t="s">
        <v>421</v>
      </c>
      <c r="F227" s="9" t="s">
        <v>12</v>
      </c>
      <c r="G227" s="5">
        <f t="shared" si="0"/>
        <v>0</v>
      </c>
    </row>
    <row r="228" spans="1:7" ht="12.5" x14ac:dyDescent="0.25">
      <c r="A228" s="6"/>
      <c r="B228" s="15" t="s">
        <v>422</v>
      </c>
      <c r="C228" s="10" t="s">
        <v>423</v>
      </c>
      <c r="D228" s="6"/>
      <c r="E228" s="3" t="s">
        <v>424</v>
      </c>
      <c r="F228" s="9" t="s">
        <v>15</v>
      </c>
      <c r="G228" s="5">
        <f t="shared" si="0"/>
        <v>0</v>
      </c>
    </row>
    <row r="229" spans="1:7" ht="12.5" x14ac:dyDescent="0.25">
      <c r="A229" s="6"/>
      <c r="B229" s="15" t="s">
        <v>425</v>
      </c>
      <c r="C229" s="10" t="s">
        <v>426</v>
      </c>
      <c r="D229" s="6"/>
      <c r="E229" s="3" t="s">
        <v>427</v>
      </c>
      <c r="F229" s="9" t="s">
        <v>15</v>
      </c>
      <c r="G229" s="5">
        <f t="shared" si="0"/>
        <v>0</v>
      </c>
    </row>
    <row r="230" spans="1:7" ht="12.5" x14ac:dyDescent="0.25">
      <c r="A230" s="6"/>
      <c r="B230" s="15" t="s">
        <v>428</v>
      </c>
      <c r="C230" s="10" t="s">
        <v>429</v>
      </c>
      <c r="D230" s="6"/>
      <c r="E230" s="3" t="s">
        <v>430</v>
      </c>
      <c r="F230" s="9" t="s">
        <v>8</v>
      </c>
      <c r="G230" s="5">
        <f t="shared" si="0"/>
        <v>0</v>
      </c>
    </row>
    <row r="231" spans="1:7" ht="12.5" x14ac:dyDescent="0.25">
      <c r="A231" s="15" t="s">
        <v>431</v>
      </c>
      <c r="B231" s="15" t="s">
        <v>280</v>
      </c>
      <c r="C231" s="10" t="s">
        <v>432</v>
      </c>
      <c r="D231" s="6"/>
      <c r="E231" s="3" t="s">
        <v>433</v>
      </c>
      <c r="F231" s="9" t="s">
        <v>12</v>
      </c>
      <c r="G231" s="5">
        <f t="shared" si="0"/>
        <v>0</v>
      </c>
    </row>
    <row r="232" spans="1:7" ht="12.5" x14ac:dyDescent="0.25">
      <c r="A232" s="16" t="s">
        <v>434</v>
      </c>
      <c r="B232" s="16" t="s">
        <v>435</v>
      </c>
      <c r="C232" s="12" t="s">
        <v>436</v>
      </c>
      <c r="D232" s="13"/>
      <c r="E232" s="3" t="s">
        <v>437</v>
      </c>
      <c r="F232" s="4" t="s">
        <v>23</v>
      </c>
      <c r="G232" s="5">
        <f t="shared" si="0"/>
        <v>0</v>
      </c>
    </row>
    <row r="233" spans="1:7" ht="12.5" x14ac:dyDescent="0.25">
      <c r="A233" s="15" t="s">
        <v>438</v>
      </c>
      <c r="B233" s="15" t="s">
        <v>280</v>
      </c>
      <c r="C233" s="10" t="s">
        <v>439</v>
      </c>
      <c r="D233" s="6"/>
      <c r="E233" s="3" t="s">
        <v>440</v>
      </c>
      <c r="F233" s="9" t="s">
        <v>12</v>
      </c>
      <c r="G233" s="5">
        <f t="shared" si="0"/>
        <v>0</v>
      </c>
    </row>
    <row r="234" spans="1:7" ht="12.5" x14ac:dyDescent="0.25">
      <c r="A234" s="16" t="s">
        <v>438</v>
      </c>
      <c r="B234" s="16" t="s">
        <v>366</v>
      </c>
      <c r="C234" s="12" t="s">
        <v>441</v>
      </c>
      <c r="D234" s="13"/>
      <c r="E234" s="3" t="s">
        <v>442</v>
      </c>
      <c r="F234" s="4" t="s">
        <v>23</v>
      </c>
      <c r="G234" s="5">
        <f t="shared" si="0"/>
        <v>0</v>
      </c>
    </row>
    <row r="235" spans="1:7" ht="12.5" x14ac:dyDescent="0.25">
      <c r="A235" s="15" t="s">
        <v>438</v>
      </c>
      <c r="B235" s="15" t="s">
        <v>402</v>
      </c>
      <c r="C235" s="10" t="s">
        <v>443</v>
      </c>
      <c r="D235" s="15" t="s">
        <v>444</v>
      </c>
      <c r="E235" s="3" t="s">
        <v>445</v>
      </c>
      <c r="F235" s="9" t="s">
        <v>12</v>
      </c>
      <c r="G235" s="5" t="str">
        <f t="shared" si="0"/>
        <v>- od nr 1 do torów kolejowych</v>
      </c>
    </row>
    <row r="236" spans="1:7" ht="12.5" x14ac:dyDescent="0.25">
      <c r="A236" s="16" t="s">
        <v>438</v>
      </c>
      <c r="B236" s="16" t="s">
        <v>402</v>
      </c>
      <c r="C236" s="12" t="s">
        <v>443</v>
      </c>
      <c r="D236" s="14" t="s">
        <v>446</v>
      </c>
      <c r="E236" s="3" t="s">
        <v>447</v>
      </c>
      <c r="F236" s="4" t="s">
        <v>23</v>
      </c>
      <c r="G236" s="5" t="str">
        <f t="shared" si="0"/>
        <v>- od torów kolejowych do nr 37 i nr 44</v>
      </c>
    </row>
    <row r="237" spans="1:7" ht="12.5" x14ac:dyDescent="0.25">
      <c r="A237" s="16" t="s">
        <v>448</v>
      </c>
      <c r="B237" s="16" t="s">
        <v>449</v>
      </c>
      <c r="C237" s="12" t="s">
        <v>450</v>
      </c>
      <c r="D237" s="13"/>
      <c r="E237" s="3" t="s">
        <v>451</v>
      </c>
      <c r="F237" s="4" t="s">
        <v>23</v>
      </c>
      <c r="G237" s="5">
        <f t="shared" si="0"/>
        <v>0</v>
      </c>
    </row>
    <row r="238" spans="1:7" ht="12.5" x14ac:dyDescent="0.25">
      <c r="A238" s="15" t="s">
        <v>448</v>
      </c>
      <c r="B238" s="15" t="s">
        <v>452</v>
      </c>
      <c r="C238" s="10" t="s">
        <v>453</v>
      </c>
      <c r="D238" s="6"/>
      <c r="E238" s="3" t="s">
        <v>454</v>
      </c>
      <c r="F238" s="9" t="s">
        <v>15</v>
      </c>
      <c r="G238" s="5">
        <f t="shared" si="0"/>
        <v>0</v>
      </c>
    </row>
    <row r="239" spans="1:7" ht="12.5" x14ac:dyDescent="0.25">
      <c r="A239" s="16" t="s">
        <v>448</v>
      </c>
      <c r="B239" s="16" t="s">
        <v>280</v>
      </c>
      <c r="C239" s="12" t="s">
        <v>455</v>
      </c>
      <c r="D239" s="13"/>
      <c r="E239" s="3" t="s">
        <v>456</v>
      </c>
      <c r="F239" s="4" t="s">
        <v>23</v>
      </c>
      <c r="G239" s="5">
        <f t="shared" si="0"/>
        <v>0</v>
      </c>
    </row>
    <row r="240" spans="1:7" ht="12.5" x14ac:dyDescent="0.25">
      <c r="A240" s="16" t="s">
        <v>448</v>
      </c>
      <c r="B240" s="16" t="s">
        <v>366</v>
      </c>
      <c r="C240" s="12" t="s">
        <v>457</v>
      </c>
      <c r="D240" s="13"/>
      <c r="E240" s="3" t="s">
        <v>458</v>
      </c>
      <c r="F240" s="4" t="s">
        <v>23</v>
      </c>
      <c r="G240" s="5">
        <f t="shared" si="0"/>
        <v>0</v>
      </c>
    </row>
    <row r="241" spans="1:7" ht="12.5" x14ac:dyDescent="0.25">
      <c r="A241" s="16" t="s">
        <v>448</v>
      </c>
      <c r="B241" s="16" t="s">
        <v>402</v>
      </c>
      <c r="C241" s="12" t="s">
        <v>459</v>
      </c>
      <c r="D241" s="13"/>
      <c r="E241" s="3" t="s">
        <v>460</v>
      </c>
      <c r="F241" s="4" t="s">
        <v>23</v>
      </c>
      <c r="G241" s="5">
        <f t="shared" si="0"/>
        <v>0</v>
      </c>
    </row>
    <row r="242" spans="1:7" ht="12.5" x14ac:dyDescent="0.25">
      <c r="A242" s="16" t="s">
        <v>461</v>
      </c>
      <c r="B242" s="16" t="s">
        <v>357</v>
      </c>
      <c r="C242" s="12" t="s">
        <v>462</v>
      </c>
      <c r="D242" s="13"/>
      <c r="E242" s="3" t="s">
        <v>463</v>
      </c>
      <c r="F242" s="4" t="s">
        <v>23</v>
      </c>
      <c r="G242" s="5">
        <f t="shared" si="0"/>
        <v>0</v>
      </c>
    </row>
    <row r="243" spans="1:7" ht="12.5" x14ac:dyDescent="0.25">
      <c r="A243" s="16" t="s">
        <v>461</v>
      </c>
      <c r="B243" s="16" t="s">
        <v>357</v>
      </c>
      <c r="C243" s="12" t="s">
        <v>464</v>
      </c>
      <c r="D243" s="13"/>
      <c r="E243" s="3" t="s">
        <v>465</v>
      </c>
      <c r="F243" s="4" t="s">
        <v>23</v>
      </c>
      <c r="G243" s="5">
        <f t="shared" si="0"/>
        <v>0</v>
      </c>
    </row>
    <row r="244" spans="1:7" ht="12.5" x14ac:dyDescent="0.25">
      <c r="A244" s="16" t="s">
        <v>466</v>
      </c>
      <c r="B244" s="16" t="s">
        <v>467</v>
      </c>
      <c r="C244" s="19"/>
      <c r="D244" s="13"/>
      <c r="E244" s="3" t="s">
        <v>468</v>
      </c>
      <c r="F244" s="4" t="s">
        <v>23</v>
      </c>
      <c r="G244" s="5">
        <f t="shared" si="0"/>
        <v>0</v>
      </c>
    </row>
    <row r="245" spans="1:7" ht="12.5" x14ac:dyDescent="0.25">
      <c r="A245" s="16" t="s">
        <v>469</v>
      </c>
      <c r="B245" s="16" t="s">
        <v>205</v>
      </c>
      <c r="C245" s="12" t="s">
        <v>470</v>
      </c>
      <c r="D245" s="13"/>
      <c r="E245" s="3" t="s">
        <v>471</v>
      </c>
      <c r="F245" s="4" t="s">
        <v>23</v>
      </c>
      <c r="G245" s="5">
        <f t="shared" si="0"/>
        <v>0</v>
      </c>
    </row>
    <row r="246" spans="1:7" ht="12.5" x14ac:dyDescent="0.25">
      <c r="A246" s="20" t="s">
        <v>472</v>
      </c>
      <c r="B246" s="15" t="s">
        <v>274</v>
      </c>
      <c r="C246" s="10" t="s">
        <v>473</v>
      </c>
      <c r="D246" s="6"/>
      <c r="E246" s="3" t="s">
        <v>474</v>
      </c>
      <c r="F246" s="9" t="s">
        <v>15</v>
      </c>
      <c r="G246" s="5">
        <f t="shared" si="0"/>
        <v>0</v>
      </c>
    </row>
    <row r="247" spans="1:7" ht="12.5" x14ac:dyDescent="0.25">
      <c r="A247" s="16" t="s">
        <v>475</v>
      </c>
      <c r="B247" s="11"/>
      <c r="C247" s="12" t="s">
        <v>476</v>
      </c>
      <c r="D247" s="13"/>
      <c r="E247" s="3" t="s">
        <v>477</v>
      </c>
      <c r="F247" s="4" t="s">
        <v>23</v>
      </c>
      <c r="G247" s="5">
        <f t="shared" si="0"/>
        <v>0</v>
      </c>
    </row>
    <row r="248" spans="1:7" ht="12.5" x14ac:dyDescent="0.25">
      <c r="A248" s="16" t="s">
        <v>478</v>
      </c>
      <c r="B248" s="16" t="s">
        <v>479</v>
      </c>
      <c r="C248" s="12" t="s">
        <v>480</v>
      </c>
      <c r="D248" s="13"/>
      <c r="E248" s="3" t="s">
        <v>481</v>
      </c>
      <c r="F248" s="4" t="s">
        <v>23</v>
      </c>
      <c r="G248" s="5">
        <f t="shared" si="0"/>
        <v>0</v>
      </c>
    </row>
    <row r="249" spans="1:7" ht="12.5" x14ac:dyDescent="0.25">
      <c r="A249" s="16" t="s">
        <v>482</v>
      </c>
      <c r="B249" s="16" t="s">
        <v>483</v>
      </c>
      <c r="C249" s="12" t="s">
        <v>484</v>
      </c>
      <c r="D249" s="13"/>
      <c r="E249" s="3" t="s">
        <v>485</v>
      </c>
      <c r="F249" s="4" t="s">
        <v>23</v>
      </c>
      <c r="G249" s="5">
        <f t="shared" si="0"/>
        <v>0</v>
      </c>
    </row>
    <row r="250" spans="1:7" ht="12.5" x14ac:dyDescent="0.25">
      <c r="A250" s="21"/>
      <c r="B250" s="22"/>
      <c r="C250" s="23"/>
      <c r="D250" s="22"/>
      <c r="E250" s="24"/>
      <c r="F250" s="25"/>
      <c r="G250" s="26"/>
    </row>
    <row r="251" spans="1:7" ht="12.5" x14ac:dyDescent="0.25">
      <c r="A251" s="21"/>
      <c r="B251" s="22"/>
      <c r="C251" s="23"/>
      <c r="D251" s="22"/>
      <c r="E251" s="24"/>
      <c r="F251" s="25"/>
      <c r="G251" s="26"/>
    </row>
    <row r="252" spans="1:7" ht="12.5" x14ac:dyDescent="0.25">
      <c r="C252" s="27"/>
      <c r="E252" s="27"/>
    </row>
    <row r="253" spans="1:7" ht="12.5" x14ac:dyDescent="0.25">
      <c r="C253" s="27"/>
      <c r="E253" s="27"/>
    </row>
    <row r="254" spans="1:7" ht="12.5" x14ac:dyDescent="0.25">
      <c r="C254" s="27"/>
      <c r="E254" s="27"/>
    </row>
    <row r="255" spans="1:7" ht="12.5" x14ac:dyDescent="0.25">
      <c r="C255" s="27"/>
      <c r="E255" s="27"/>
    </row>
    <row r="256" spans="1:7" ht="12.5" x14ac:dyDescent="0.25">
      <c r="C256" s="27"/>
      <c r="E256" s="27"/>
    </row>
    <row r="257" spans="3:5" ht="12.5" x14ac:dyDescent="0.25">
      <c r="C257" s="27"/>
      <c r="E257" s="27"/>
    </row>
    <row r="258" spans="3:5" ht="12.5" x14ac:dyDescent="0.25">
      <c r="C258" s="27"/>
      <c r="E258" s="27"/>
    </row>
    <row r="259" spans="3:5" ht="12.5" x14ac:dyDescent="0.25">
      <c r="C259" s="27"/>
      <c r="E259" s="27"/>
    </row>
    <row r="260" spans="3:5" ht="12.5" x14ac:dyDescent="0.25">
      <c r="C260" s="27"/>
      <c r="E260" s="27"/>
    </row>
    <row r="261" spans="3:5" ht="12.5" x14ac:dyDescent="0.25">
      <c r="C261" s="27"/>
      <c r="E261" s="27"/>
    </row>
    <row r="262" spans="3:5" ht="12.5" x14ac:dyDescent="0.25">
      <c r="C262" s="27"/>
      <c r="E262" s="27"/>
    </row>
    <row r="263" spans="3:5" ht="12.5" x14ac:dyDescent="0.25">
      <c r="C263" s="27"/>
      <c r="E263" s="27"/>
    </row>
    <row r="264" spans="3:5" ht="12.5" x14ac:dyDescent="0.25">
      <c r="C264" s="27"/>
      <c r="E264" s="27"/>
    </row>
    <row r="265" spans="3:5" ht="12.5" x14ac:dyDescent="0.25">
      <c r="C265" s="27"/>
      <c r="E265" s="27"/>
    </row>
    <row r="266" spans="3:5" ht="12.5" x14ac:dyDescent="0.25">
      <c r="C266" s="27"/>
      <c r="E266" s="27"/>
    </row>
    <row r="267" spans="3:5" ht="12.5" x14ac:dyDescent="0.25">
      <c r="C267" s="27"/>
      <c r="E267" s="27"/>
    </row>
    <row r="268" spans="3:5" ht="12.5" x14ac:dyDescent="0.25">
      <c r="C268" s="27"/>
      <c r="E268" s="27"/>
    </row>
    <row r="269" spans="3:5" ht="12.5" x14ac:dyDescent="0.25">
      <c r="C269" s="27"/>
      <c r="E269" s="27"/>
    </row>
    <row r="270" spans="3:5" ht="12.5" x14ac:dyDescent="0.25">
      <c r="C270" s="27"/>
      <c r="E270" s="27"/>
    </row>
    <row r="271" spans="3:5" ht="12.5" x14ac:dyDescent="0.25">
      <c r="C271" s="27"/>
      <c r="E271" s="27"/>
    </row>
    <row r="272" spans="3:5" ht="12.5" x14ac:dyDescent="0.25">
      <c r="C272" s="27"/>
      <c r="E272" s="27"/>
    </row>
    <row r="273" spans="3:5" ht="12.5" x14ac:dyDescent="0.25">
      <c r="C273" s="27"/>
      <c r="E273" s="27"/>
    </row>
    <row r="274" spans="3:5" ht="12.5" x14ac:dyDescent="0.25">
      <c r="C274" s="27"/>
      <c r="E274" s="27"/>
    </row>
    <row r="275" spans="3:5" ht="12.5" x14ac:dyDescent="0.25">
      <c r="C275" s="27"/>
      <c r="E275" s="27"/>
    </row>
    <row r="276" spans="3:5" ht="12.5" x14ac:dyDescent="0.25">
      <c r="C276" s="27"/>
      <c r="E276" s="27"/>
    </row>
    <row r="277" spans="3:5" ht="12.5" x14ac:dyDescent="0.25">
      <c r="C277" s="27"/>
      <c r="E277" s="27"/>
    </row>
    <row r="278" spans="3:5" ht="12.5" x14ac:dyDescent="0.25">
      <c r="C278" s="27"/>
      <c r="E278" s="27"/>
    </row>
    <row r="279" spans="3:5" ht="12.5" x14ac:dyDescent="0.25">
      <c r="C279" s="27"/>
      <c r="E279" s="27"/>
    </row>
    <row r="280" spans="3:5" ht="12.5" x14ac:dyDescent="0.25">
      <c r="C280" s="27"/>
      <c r="E280" s="27"/>
    </row>
    <row r="281" spans="3:5" ht="12.5" x14ac:dyDescent="0.25">
      <c r="C281" s="27"/>
      <c r="E281" s="27"/>
    </row>
    <row r="282" spans="3:5" ht="12.5" x14ac:dyDescent="0.25">
      <c r="C282" s="27"/>
      <c r="E282" s="27"/>
    </row>
    <row r="283" spans="3:5" ht="12.5" x14ac:dyDescent="0.25">
      <c r="C283" s="27"/>
      <c r="E283" s="27"/>
    </row>
    <row r="284" spans="3:5" ht="12.5" x14ac:dyDescent="0.25">
      <c r="C284" s="27"/>
      <c r="E284" s="27"/>
    </row>
    <row r="285" spans="3:5" ht="12.5" x14ac:dyDescent="0.25">
      <c r="C285" s="27"/>
      <c r="E285" s="27"/>
    </row>
    <row r="286" spans="3:5" ht="12.5" x14ac:dyDescent="0.25">
      <c r="C286" s="27"/>
      <c r="E286" s="27"/>
    </row>
    <row r="287" spans="3:5" ht="12.5" x14ac:dyDescent="0.25">
      <c r="C287" s="27"/>
      <c r="E287" s="27"/>
    </row>
    <row r="288" spans="3:5" ht="12.5" x14ac:dyDescent="0.25">
      <c r="C288" s="27"/>
      <c r="E288" s="27"/>
    </row>
    <row r="289" spans="3:5" ht="12.5" x14ac:dyDescent="0.25">
      <c r="C289" s="27"/>
      <c r="E289" s="27"/>
    </row>
    <row r="290" spans="3:5" ht="12.5" x14ac:dyDescent="0.25">
      <c r="C290" s="27"/>
      <c r="E290" s="27"/>
    </row>
    <row r="291" spans="3:5" ht="12.5" x14ac:dyDescent="0.25">
      <c r="C291" s="27"/>
      <c r="E291" s="27"/>
    </row>
    <row r="292" spans="3:5" ht="12.5" x14ac:dyDescent="0.25">
      <c r="C292" s="27"/>
      <c r="E292" s="27"/>
    </row>
    <row r="293" spans="3:5" ht="12.5" x14ac:dyDescent="0.25">
      <c r="C293" s="27"/>
      <c r="E293" s="27"/>
    </row>
    <row r="294" spans="3:5" ht="12.5" x14ac:dyDescent="0.25">
      <c r="C294" s="27"/>
      <c r="E294" s="27"/>
    </row>
    <row r="295" spans="3:5" ht="12.5" x14ac:dyDescent="0.25">
      <c r="C295" s="27"/>
      <c r="E295" s="27"/>
    </row>
    <row r="296" spans="3:5" ht="12.5" x14ac:dyDescent="0.25">
      <c r="C296" s="27"/>
      <c r="E296" s="27"/>
    </row>
    <row r="297" spans="3:5" ht="12.5" x14ac:dyDescent="0.25">
      <c r="C297" s="27"/>
      <c r="E297" s="27"/>
    </row>
    <row r="298" spans="3:5" ht="12.5" x14ac:dyDescent="0.25">
      <c r="C298" s="27"/>
      <c r="E298" s="27"/>
    </row>
    <row r="299" spans="3:5" ht="12.5" x14ac:dyDescent="0.25">
      <c r="C299" s="27"/>
      <c r="E299" s="27"/>
    </row>
    <row r="300" spans="3:5" ht="12.5" x14ac:dyDescent="0.25">
      <c r="C300" s="27"/>
      <c r="E300" s="27"/>
    </row>
    <row r="301" spans="3:5" ht="12.5" x14ac:dyDescent="0.25">
      <c r="C301" s="27"/>
      <c r="E301" s="27"/>
    </row>
    <row r="302" spans="3:5" ht="12.5" x14ac:dyDescent="0.25">
      <c r="C302" s="27"/>
      <c r="E302" s="27"/>
    </row>
    <row r="303" spans="3:5" ht="12.5" x14ac:dyDescent="0.25">
      <c r="C303" s="27"/>
      <c r="E303" s="27"/>
    </row>
    <row r="304" spans="3:5" ht="12.5" x14ac:dyDescent="0.25">
      <c r="C304" s="27"/>
      <c r="E304" s="27"/>
    </row>
    <row r="305" spans="3:5" ht="12.5" x14ac:dyDescent="0.25">
      <c r="C305" s="27"/>
      <c r="E305" s="27"/>
    </row>
    <row r="306" spans="3:5" ht="12.5" x14ac:dyDescent="0.25">
      <c r="C306" s="27"/>
      <c r="E306" s="27"/>
    </row>
    <row r="307" spans="3:5" ht="12.5" x14ac:dyDescent="0.25">
      <c r="C307" s="27"/>
      <c r="E307" s="27"/>
    </row>
    <row r="308" spans="3:5" ht="12.5" x14ac:dyDescent="0.25">
      <c r="C308" s="27"/>
      <c r="E308" s="27"/>
    </row>
    <row r="309" spans="3:5" ht="12.5" x14ac:dyDescent="0.25">
      <c r="C309" s="27"/>
      <c r="E309" s="27"/>
    </row>
    <row r="310" spans="3:5" ht="12.5" x14ac:dyDescent="0.25">
      <c r="C310" s="27"/>
      <c r="E310" s="27"/>
    </row>
    <row r="311" spans="3:5" ht="12.5" x14ac:dyDescent="0.25">
      <c r="C311" s="27"/>
      <c r="E311" s="27"/>
    </row>
    <row r="312" spans="3:5" ht="12.5" x14ac:dyDescent="0.25">
      <c r="C312" s="27"/>
      <c r="E312" s="27"/>
    </row>
    <row r="313" spans="3:5" ht="12.5" x14ac:dyDescent="0.25">
      <c r="C313" s="27"/>
      <c r="E313" s="27"/>
    </row>
    <row r="314" spans="3:5" ht="12.5" x14ac:dyDescent="0.25">
      <c r="C314" s="27"/>
      <c r="E314" s="27"/>
    </row>
    <row r="315" spans="3:5" ht="12.5" x14ac:dyDescent="0.25">
      <c r="C315" s="27"/>
      <c r="E315" s="27"/>
    </row>
    <row r="316" spans="3:5" ht="12.5" x14ac:dyDescent="0.25">
      <c r="C316" s="27"/>
      <c r="E316" s="27"/>
    </row>
    <row r="317" spans="3:5" ht="12.5" x14ac:dyDescent="0.25">
      <c r="C317" s="27"/>
      <c r="E317" s="27"/>
    </row>
    <row r="318" spans="3:5" ht="12.5" x14ac:dyDescent="0.25">
      <c r="C318" s="27"/>
      <c r="E318" s="27"/>
    </row>
    <row r="319" spans="3:5" ht="12.5" x14ac:dyDescent="0.25">
      <c r="C319" s="27"/>
      <c r="E319" s="27"/>
    </row>
    <row r="320" spans="3:5" ht="12.5" x14ac:dyDescent="0.25">
      <c r="C320" s="27"/>
      <c r="E320" s="27"/>
    </row>
    <row r="321" spans="3:5" ht="12.5" x14ac:dyDescent="0.25">
      <c r="C321" s="27"/>
      <c r="E321" s="27"/>
    </row>
    <row r="322" spans="3:5" ht="12.5" x14ac:dyDescent="0.25">
      <c r="C322" s="27"/>
      <c r="E322" s="27"/>
    </row>
    <row r="323" spans="3:5" ht="12.5" x14ac:dyDescent="0.25">
      <c r="C323" s="27"/>
      <c r="E323" s="27"/>
    </row>
    <row r="324" spans="3:5" ht="12.5" x14ac:dyDescent="0.25">
      <c r="C324" s="27"/>
      <c r="E324" s="27"/>
    </row>
    <row r="325" spans="3:5" ht="12.5" x14ac:dyDescent="0.25">
      <c r="C325" s="27"/>
      <c r="E325" s="27"/>
    </row>
    <row r="326" spans="3:5" ht="12.5" x14ac:dyDescent="0.25">
      <c r="C326" s="27"/>
      <c r="E326" s="27"/>
    </row>
    <row r="327" spans="3:5" ht="12.5" x14ac:dyDescent="0.25">
      <c r="C327" s="27"/>
      <c r="E327" s="27"/>
    </row>
    <row r="328" spans="3:5" ht="12.5" x14ac:dyDescent="0.25">
      <c r="C328" s="27"/>
      <c r="E328" s="27"/>
    </row>
    <row r="329" spans="3:5" ht="12.5" x14ac:dyDescent="0.25">
      <c r="C329" s="27"/>
      <c r="E329" s="27"/>
    </row>
    <row r="330" spans="3:5" ht="12.5" x14ac:dyDescent="0.25">
      <c r="C330" s="27"/>
      <c r="E330" s="27"/>
    </row>
    <row r="331" spans="3:5" ht="12.5" x14ac:dyDescent="0.25">
      <c r="C331" s="27"/>
      <c r="E331" s="27"/>
    </row>
    <row r="332" spans="3:5" ht="12.5" x14ac:dyDescent="0.25">
      <c r="C332" s="27"/>
      <c r="E332" s="27"/>
    </row>
    <row r="333" spans="3:5" ht="12.5" x14ac:dyDescent="0.25">
      <c r="C333" s="27"/>
      <c r="E333" s="27"/>
    </row>
    <row r="334" spans="3:5" ht="12.5" x14ac:dyDescent="0.25">
      <c r="C334" s="27"/>
      <c r="E334" s="27"/>
    </row>
    <row r="335" spans="3:5" ht="12.5" x14ac:dyDescent="0.25">
      <c r="C335" s="27"/>
      <c r="E335" s="27"/>
    </row>
    <row r="336" spans="3:5" ht="12.5" x14ac:dyDescent="0.25">
      <c r="C336" s="27"/>
      <c r="E336" s="27"/>
    </row>
    <row r="337" spans="3:5" ht="12.5" x14ac:dyDescent="0.25">
      <c r="C337" s="27"/>
      <c r="E337" s="27"/>
    </row>
    <row r="338" spans="3:5" ht="12.5" x14ac:dyDescent="0.25">
      <c r="C338" s="27"/>
      <c r="E338" s="27"/>
    </row>
    <row r="339" spans="3:5" ht="12.5" x14ac:dyDescent="0.25">
      <c r="C339" s="27"/>
      <c r="E339" s="27"/>
    </row>
    <row r="340" spans="3:5" ht="12.5" x14ac:dyDescent="0.25">
      <c r="C340" s="27"/>
      <c r="E340" s="27"/>
    </row>
    <row r="341" spans="3:5" ht="12.5" x14ac:dyDescent="0.25">
      <c r="C341" s="27"/>
      <c r="E341" s="27"/>
    </row>
    <row r="342" spans="3:5" ht="12.5" x14ac:dyDescent="0.25">
      <c r="C342" s="27"/>
      <c r="E342" s="27"/>
    </row>
    <row r="343" spans="3:5" ht="12.5" x14ac:dyDescent="0.25">
      <c r="C343" s="27"/>
      <c r="E343" s="27"/>
    </row>
    <row r="344" spans="3:5" ht="12.5" x14ac:dyDescent="0.25">
      <c r="C344" s="27"/>
      <c r="E344" s="27"/>
    </row>
    <row r="345" spans="3:5" ht="12.5" x14ac:dyDescent="0.25">
      <c r="C345" s="27"/>
      <c r="E345" s="27"/>
    </row>
    <row r="346" spans="3:5" ht="12.5" x14ac:dyDescent="0.25">
      <c r="C346" s="27"/>
      <c r="E346" s="27"/>
    </row>
    <row r="347" spans="3:5" ht="12.5" x14ac:dyDescent="0.25">
      <c r="C347" s="27"/>
      <c r="E347" s="27"/>
    </row>
    <row r="348" spans="3:5" ht="12.5" x14ac:dyDescent="0.25">
      <c r="C348" s="27"/>
      <c r="E348" s="27"/>
    </row>
    <row r="349" spans="3:5" ht="12.5" x14ac:dyDescent="0.25">
      <c r="C349" s="27"/>
      <c r="E349" s="27"/>
    </row>
    <row r="350" spans="3:5" ht="12.5" x14ac:dyDescent="0.25">
      <c r="C350" s="27"/>
      <c r="E350" s="27"/>
    </row>
    <row r="351" spans="3:5" ht="12.5" x14ac:dyDescent="0.25">
      <c r="C351" s="27"/>
      <c r="E351" s="27"/>
    </row>
    <row r="352" spans="3:5" ht="12.5" x14ac:dyDescent="0.25">
      <c r="C352" s="27"/>
      <c r="E352" s="27"/>
    </row>
    <row r="353" spans="3:5" ht="12.5" x14ac:dyDescent="0.25">
      <c r="C353" s="27"/>
      <c r="E353" s="27"/>
    </row>
    <row r="354" spans="3:5" ht="12.5" x14ac:dyDescent="0.25">
      <c r="C354" s="27"/>
      <c r="E354" s="27"/>
    </row>
    <row r="355" spans="3:5" ht="12.5" x14ac:dyDescent="0.25">
      <c r="C355" s="27"/>
      <c r="E355" s="27"/>
    </row>
    <row r="356" spans="3:5" ht="12.5" x14ac:dyDescent="0.25">
      <c r="C356" s="27"/>
      <c r="E356" s="27"/>
    </row>
    <row r="357" spans="3:5" ht="12.5" x14ac:dyDescent="0.25">
      <c r="C357" s="27"/>
      <c r="E357" s="27"/>
    </row>
    <row r="358" spans="3:5" ht="12.5" x14ac:dyDescent="0.25">
      <c r="C358" s="27"/>
      <c r="E358" s="27"/>
    </row>
    <row r="359" spans="3:5" ht="12.5" x14ac:dyDescent="0.25">
      <c r="C359" s="27"/>
      <c r="E359" s="27"/>
    </row>
    <row r="360" spans="3:5" ht="12.5" x14ac:dyDescent="0.25">
      <c r="C360" s="27"/>
      <c r="E360" s="27"/>
    </row>
    <row r="361" spans="3:5" ht="12.5" x14ac:dyDescent="0.25">
      <c r="C361" s="27"/>
      <c r="E361" s="27"/>
    </row>
    <row r="362" spans="3:5" ht="12.5" x14ac:dyDescent="0.25">
      <c r="C362" s="27"/>
      <c r="E362" s="27"/>
    </row>
    <row r="363" spans="3:5" ht="12.5" x14ac:dyDescent="0.25">
      <c r="C363" s="27"/>
      <c r="E363" s="27"/>
    </row>
    <row r="364" spans="3:5" ht="12.5" x14ac:dyDescent="0.25">
      <c r="C364" s="27"/>
      <c r="E364" s="27"/>
    </row>
    <row r="365" spans="3:5" ht="12.5" x14ac:dyDescent="0.25">
      <c r="C365" s="27"/>
      <c r="E365" s="27"/>
    </row>
    <row r="366" spans="3:5" ht="12.5" x14ac:dyDescent="0.25">
      <c r="C366" s="27"/>
      <c r="E366" s="27"/>
    </row>
    <row r="367" spans="3:5" ht="12.5" x14ac:dyDescent="0.25">
      <c r="C367" s="27"/>
      <c r="E367" s="27"/>
    </row>
    <row r="368" spans="3:5" ht="12.5" x14ac:dyDescent="0.25">
      <c r="C368" s="27"/>
      <c r="E368" s="27"/>
    </row>
    <row r="369" spans="3:5" ht="12.5" x14ac:dyDescent="0.25">
      <c r="C369" s="27"/>
      <c r="E369" s="27"/>
    </row>
    <row r="370" spans="3:5" ht="12.5" x14ac:dyDescent="0.25">
      <c r="C370" s="27"/>
      <c r="E370" s="27"/>
    </row>
    <row r="371" spans="3:5" ht="12.5" x14ac:dyDescent="0.25">
      <c r="C371" s="27"/>
      <c r="E371" s="27"/>
    </row>
    <row r="372" spans="3:5" ht="12.5" x14ac:dyDescent="0.25">
      <c r="C372" s="27"/>
      <c r="E372" s="27"/>
    </row>
    <row r="373" spans="3:5" ht="12.5" x14ac:dyDescent="0.25">
      <c r="C373" s="27"/>
      <c r="E373" s="27"/>
    </row>
    <row r="374" spans="3:5" ht="12.5" x14ac:dyDescent="0.25">
      <c r="C374" s="27"/>
      <c r="E374" s="27"/>
    </row>
    <row r="375" spans="3:5" ht="12.5" x14ac:dyDescent="0.25">
      <c r="C375" s="27"/>
      <c r="E375" s="27"/>
    </row>
    <row r="376" spans="3:5" ht="12.5" x14ac:dyDescent="0.25">
      <c r="C376" s="27"/>
      <c r="E376" s="27"/>
    </row>
    <row r="377" spans="3:5" ht="12.5" x14ac:dyDescent="0.25">
      <c r="C377" s="27"/>
      <c r="E377" s="27"/>
    </row>
    <row r="378" spans="3:5" ht="12.5" x14ac:dyDescent="0.25">
      <c r="C378" s="27"/>
      <c r="E378" s="27"/>
    </row>
    <row r="379" spans="3:5" ht="12.5" x14ac:dyDescent="0.25">
      <c r="C379" s="27"/>
      <c r="E379" s="27"/>
    </row>
    <row r="380" spans="3:5" ht="12.5" x14ac:dyDescent="0.25">
      <c r="C380" s="27"/>
      <c r="E380" s="27"/>
    </row>
    <row r="381" spans="3:5" ht="12.5" x14ac:dyDescent="0.25">
      <c r="C381" s="27"/>
      <c r="E381" s="27"/>
    </row>
    <row r="382" spans="3:5" ht="12.5" x14ac:dyDescent="0.25">
      <c r="C382" s="27"/>
      <c r="E382" s="27"/>
    </row>
    <row r="383" spans="3:5" ht="12.5" x14ac:dyDescent="0.25">
      <c r="C383" s="27"/>
      <c r="E383" s="27"/>
    </row>
    <row r="384" spans="3:5" ht="12.5" x14ac:dyDescent="0.25">
      <c r="C384" s="27"/>
      <c r="E384" s="27"/>
    </row>
    <row r="385" spans="3:5" ht="12.5" x14ac:dyDescent="0.25">
      <c r="C385" s="27"/>
      <c r="E385" s="27"/>
    </row>
    <row r="386" spans="3:5" ht="12.5" x14ac:dyDescent="0.25">
      <c r="C386" s="27"/>
      <c r="E386" s="27"/>
    </row>
    <row r="387" spans="3:5" ht="12.5" x14ac:dyDescent="0.25">
      <c r="C387" s="27"/>
      <c r="E387" s="27"/>
    </row>
    <row r="388" spans="3:5" ht="12.5" x14ac:dyDescent="0.25">
      <c r="C388" s="27"/>
      <c r="E388" s="27"/>
    </row>
    <row r="389" spans="3:5" ht="12.5" x14ac:dyDescent="0.25">
      <c r="C389" s="27"/>
      <c r="E389" s="27"/>
    </row>
    <row r="390" spans="3:5" ht="12.5" x14ac:dyDescent="0.25">
      <c r="C390" s="27"/>
      <c r="E390" s="27"/>
    </row>
    <row r="391" spans="3:5" ht="12.5" x14ac:dyDescent="0.25">
      <c r="C391" s="27"/>
      <c r="E391" s="27"/>
    </row>
    <row r="392" spans="3:5" ht="12.5" x14ac:dyDescent="0.25">
      <c r="C392" s="27"/>
      <c r="E392" s="27"/>
    </row>
    <row r="393" spans="3:5" ht="12.5" x14ac:dyDescent="0.25">
      <c r="C393" s="27"/>
      <c r="E393" s="27"/>
    </row>
    <row r="394" spans="3:5" ht="12.5" x14ac:dyDescent="0.25">
      <c r="C394" s="27"/>
      <c r="E394" s="27"/>
    </row>
    <row r="395" spans="3:5" ht="12.5" x14ac:dyDescent="0.25">
      <c r="C395" s="27"/>
      <c r="E395" s="27"/>
    </row>
    <row r="396" spans="3:5" ht="12.5" x14ac:dyDescent="0.25">
      <c r="C396" s="27"/>
      <c r="E396" s="27"/>
    </row>
    <row r="397" spans="3:5" ht="12.5" x14ac:dyDescent="0.25">
      <c r="C397" s="27"/>
      <c r="E397" s="27"/>
    </row>
    <row r="398" spans="3:5" ht="12.5" x14ac:dyDescent="0.25">
      <c r="C398" s="27"/>
      <c r="E398" s="27"/>
    </row>
    <row r="399" spans="3:5" ht="12.5" x14ac:dyDescent="0.25">
      <c r="C399" s="27"/>
      <c r="E399" s="27"/>
    </row>
    <row r="400" spans="3:5" ht="12.5" x14ac:dyDescent="0.25">
      <c r="C400" s="27"/>
      <c r="E400" s="27"/>
    </row>
    <row r="401" spans="3:5" ht="12.5" x14ac:dyDescent="0.25">
      <c r="C401" s="27"/>
      <c r="E401" s="27"/>
    </row>
    <row r="402" spans="3:5" ht="12.5" x14ac:dyDescent="0.25">
      <c r="C402" s="27"/>
      <c r="E402" s="27"/>
    </row>
    <row r="403" spans="3:5" ht="12.5" x14ac:dyDescent="0.25">
      <c r="C403" s="27"/>
      <c r="E403" s="27"/>
    </row>
    <row r="404" spans="3:5" ht="12.5" x14ac:dyDescent="0.25">
      <c r="C404" s="27"/>
      <c r="E404" s="27"/>
    </row>
    <row r="405" spans="3:5" ht="12.5" x14ac:dyDescent="0.25">
      <c r="C405" s="27"/>
      <c r="E405" s="27"/>
    </row>
    <row r="406" spans="3:5" ht="12.5" x14ac:dyDescent="0.25">
      <c r="C406" s="27"/>
      <c r="E406" s="27"/>
    </row>
    <row r="407" spans="3:5" ht="12.5" x14ac:dyDescent="0.25">
      <c r="C407" s="27"/>
      <c r="E407" s="27"/>
    </row>
    <row r="408" spans="3:5" ht="12.5" x14ac:dyDescent="0.25">
      <c r="C408" s="27"/>
      <c r="E408" s="27"/>
    </row>
    <row r="409" spans="3:5" ht="12.5" x14ac:dyDescent="0.25">
      <c r="C409" s="27"/>
      <c r="E409" s="27"/>
    </row>
    <row r="410" spans="3:5" ht="12.5" x14ac:dyDescent="0.25">
      <c r="C410" s="27"/>
      <c r="E410" s="27"/>
    </row>
    <row r="411" spans="3:5" ht="12.5" x14ac:dyDescent="0.25">
      <c r="C411" s="27"/>
      <c r="E411" s="27"/>
    </row>
    <row r="412" spans="3:5" ht="12.5" x14ac:dyDescent="0.25">
      <c r="C412" s="27"/>
      <c r="E412" s="27"/>
    </row>
    <row r="413" spans="3:5" ht="12.5" x14ac:dyDescent="0.25">
      <c r="C413" s="27"/>
      <c r="E413" s="27"/>
    </row>
    <row r="414" spans="3:5" ht="12.5" x14ac:dyDescent="0.25">
      <c r="C414" s="27"/>
      <c r="E414" s="27"/>
    </row>
    <row r="415" spans="3:5" ht="12.5" x14ac:dyDescent="0.25">
      <c r="C415" s="27"/>
      <c r="E415" s="27"/>
    </row>
    <row r="416" spans="3:5" ht="12.5" x14ac:dyDescent="0.25">
      <c r="C416" s="27"/>
      <c r="E416" s="27"/>
    </row>
    <row r="417" spans="3:5" ht="12.5" x14ac:dyDescent="0.25">
      <c r="C417" s="27"/>
      <c r="E417" s="27"/>
    </row>
    <row r="418" spans="3:5" ht="12.5" x14ac:dyDescent="0.25">
      <c r="C418" s="27"/>
      <c r="E418" s="27"/>
    </row>
    <row r="419" spans="3:5" ht="12.5" x14ac:dyDescent="0.25">
      <c r="C419" s="27"/>
      <c r="E419" s="27"/>
    </row>
    <row r="420" spans="3:5" ht="12.5" x14ac:dyDescent="0.25">
      <c r="C420" s="27"/>
      <c r="E420" s="27"/>
    </row>
    <row r="421" spans="3:5" ht="12.5" x14ac:dyDescent="0.25">
      <c r="C421" s="27"/>
      <c r="E421" s="27"/>
    </row>
    <row r="422" spans="3:5" ht="12.5" x14ac:dyDescent="0.25">
      <c r="C422" s="27"/>
      <c r="E422" s="27"/>
    </row>
    <row r="423" spans="3:5" ht="12.5" x14ac:dyDescent="0.25">
      <c r="C423" s="27"/>
      <c r="E423" s="27"/>
    </row>
    <row r="424" spans="3:5" ht="12.5" x14ac:dyDescent="0.25">
      <c r="C424" s="27"/>
      <c r="E424" s="27"/>
    </row>
    <row r="425" spans="3:5" ht="12.5" x14ac:dyDescent="0.25">
      <c r="C425" s="27"/>
      <c r="E425" s="27"/>
    </row>
    <row r="426" spans="3:5" ht="12.5" x14ac:dyDescent="0.25">
      <c r="C426" s="27"/>
      <c r="E426" s="27"/>
    </row>
    <row r="427" spans="3:5" ht="12.5" x14ac:dyDescent="0.25">
      <c r="C427" s="27"/>
      <c r="E427" s="27"/>
    </row>
    <row r="428" spans="3:5" ht="12.5" x14ac:dyDescent="0.25">
      <c r="C428" s="27"/>
      <c r="E428" s="27"/>
    </row>
    <row r="429" spans="3:5" ht="12.5" x14ac:dyDescent="0.25">
      <c r="C429" s="27"/>
      <c r="E429" s="27"/>
    </row>
    <row r="430" spans="3:5" ht="12.5" x14ac:dyDescent="0.25">
      <c r="C430" s="27"/>
      <c r="E430" s="27"/>
    </row>
    <row r="431" spans="3:5" ht="12.5" x14ac:dyDescent="0.25">
      <c r="C431" s="27"/>
      <c r="E431" s="27"/>
    </row>
    <row r="432" spans="3:5" ht="12.5" x14ac:dyDescent="0.25">
      <c r="C432" s="27"/>
      <c r="E432" s="27"/>
    </row>
    <row r="433" spans="3:5" ht="12.5" x14ac:dyDescent="0.25">
      <c r="C433" s="27"/>
      <c r="E433" s="27"/>
    </row>
    <row r="434" spans="3:5" ht="12.5" x14ac:dyDescent="0.25">
      <c r="C434" s="27"/>
      <c r="E434" s="27"/>
    </row>
    <row r="435" spans="3:5" ht="12.5" x14ac:dyDescent="0.25">
      <c r="C435" s="27"/>
      <c r="E435" s="27"/>
    </row>
    <row r="436" spans="3:5" ht="12.5" x14ac:dyDescent="0.25">
      <c r="C436" s="27"/>
      <c r="E436" s="27"/>
    </row>
    <row r="437" spans="3:5" ht="12.5" x14ac:dyDescent="0.25">
      <c r="C437" s="27"/>
      <c r="E437" s="27"/>
    </row>
    <row r="438" spans="3:5" ht="12.5" x14ac:dyDescent="0.25">
      <c r="C438" s="27"/>
      <c r="E438" s="27"/>
    </row>
    <row r="439" spans="3:5" ht="12.5" x14ac:dyDescent="0.25">
      <c r="C439" s="27"/>
      <c r="E439" s="27"/>
    </row>
    <row r="440" spans="3:5" ht="12.5" x14ac:dyDescent="0.25">
      <c r="C440" s="27"/>
      <c r="E440" s="27"/>
    </row>
    <row r="441" spans="3:5" ht="12.5" x14ac:dyDescent="0.25">
      <c r="C441" s="27"/>
      <c r="E441" s="27"/>
    </row>
    <row r="442" spans="3:5" ht="12.5" x14ac:dyDescent="0.25">
      <c r="C442" s="27"/>
      <c r="E442" s="27"/>
    </row>
    <row r="443" spans="3:5" ht="12.5" x14ac:dyDescent="0.25">
      <c r="C443" s="27"/>
      <c r="E443" s="27"/>
    </row>
    <row r="444" spans="3:5" ht="12.5" x14ac:dyDescent="0.25">
      <c r="C444" s="27"/>
      <c r="E444" s="27"/>
    </row>
    <row r="445" spans="3:5" ht="12.5" x14ac:dyDescent="0.25">
      <c r="C445" s="27"/>
      <c r="E445" s="27"/>
    </row>
    <row r="446" spans="3:5" ht="12.5" x14ac:dyDescent="0.25">
      <c r="C446" s="27"/>
      <c r="E446" s="27"/>
    </row>
    <row r="447" spans="3:5" ht="12.5" x14ac:dyDescent="0.25">
      <c r="C447" s="27"/>
      <c r="E447" s="27"/>
    </row>
    <row r="448" spans="3:5" ht="12.5" x14ac:dyDescent="0.25">
      <c r="C448" s="27"/>
      <c r="E448" s="27"/>
    </row>
    <row r="449" spans="3:5" ht="12.5" x14ac:dyDescent="0.25">
      <c r="C449" s="27"/>
      <c r="E449" s="27"/>
    </row>
    <row r="450" spans="3:5" ht="12.5" x14ac:dyDescent="0.25">
      <c r="C450" s="27"/>
      <c r="E450" s="27"/>
    </row>
    <row r="451" spans="3:5" ht="12.5" x14ac:dyDescent="0.25">
      <c r="C451" s="27"/>
      <c r="E451" s="27"/>
    </row>
    <row r="452" spans="3:5" ht="12.5" x14ac:dyDescent="0.25">
      <c r="C452" s="27"/>
      <c r="E452" s="27"/>
    </row>
    <row r="453" spans="3:5" ht="12.5" x14ac:dyDescent="0.25">
      <c r="C453" s="27"/>
      <c r="E453" s="27"/>
    </row>
    <row r="454" spans="3:5" ht="12.5" x14ac:dyDescent="0.25">
      <c r="C454" s="27"/>
      <c r="E454" s="27"/>
    </row>
    <row r="455" spans="3:5" ht="12.5" x14ac:dyDescent="0.25">
      <c r="C455" s="27"/>
      <c r="E455" s="27"/>
    </row>
    <row r="456" spans="3:5" ht="12.5" x14ac:dyDescent="0.25">
      <c r="C456" s="27"/>
      <c r="E456" s="27"/>
    </row>
    <row r="457" spans="3:5" ht="12.5" x14ac:dyDescent="0.25">
      <c r="C457" s="27"/>
      <c r="E457" s="27"/>
    </row>
    <row r="458" spans="3:5" ht="12.5" x14ac:dyDescent="0.25">
      <c r="C458" s="27"/>
      <c r="E458" s="27"/>
    </row>
    <row r="459" spans="3:5" ht="12.5" x14ac:dyDescent="0.25">
      <c r="C459" s="27"/>
      <c r="E459" s="27"/>
    </row>
    <row r="460" spans="3:5" ht="12.5" x14ac:dyDescent="0.25">
      <c r="C460" s="27"/>
      <c r="E460" s="27"/>
    </row>
    <row r="461" spans="3:5" ht="12.5" x14ac:dyDescent="0.25">
      <c r="C461" s="27"/>
      <c r="E461" s="27"/>
    </row>
    <row r="462" spans="3:5" ht="12.5" x14ac:dyDescent="0.25">
      <c r="C462" s="27"/>
      <c r="E462" s="27"/>
    </row>
    <row r="463" spans="3:5" ht="12.5" x14ac:dyDescent="0.25">
      <c r="C463" s="27"/>
      <c r="E463" s="27"/>
    </row>
    <row r="464" spans="3:5" ht="12.5" x14ac:dyDescent="0.25">
      <c r="C464" s="27"/>
      <c r="E464" s="27"/>
    </row>
    <row r="465" spans="3:5" ht="12.5" x14ac:dyDescent="0.25">
      <c r="C465" s="27"/>
      <c r="E465" s="27"/>
    </row>
    <row r="466" spans="3:5" ht="12.5" x14ac:dyDescent="0.25">
      <c r="C466" s="27"/>
      <c r="E466" s="27"/>
    </row>
    <row r="467" spans="3:5" ht="12.5" x14ac:dyDescent="0.25">
      <c r="C467" s="27"/>
      <c r="E467" s="27"/>
    </row>
    <row r="468" spans="3:5" ht="12.5" x14ac:dyDescent="0.25">
      <c r="C468" s="27"/>
      <c r="E468" s="27"/>
    </row>
    <row r="469" spans="3:5" ht="12.5" x14ac:dyDescent="0.25">
      <c r="C469" s="27"/>
      <c r="E469" s="27"/>
    </row>
    <row r="470" spans="3:5" ht="12.5" x14ac:dyDescent="0.25">
      <c r="C470" s="27"/>
      <c r="E470" s="27"/>
    </row>
    <row r="471" spans="3:5" ht="12.5" x14ac:dyDescent="0.25">
      <c r="C471" s="27"/>
      <c r="E471" s="27"/>
    </row>
    <row r="472" spans="3:5" ht="12.5" x14ac:dyDescent="0.25">
      <c r="C472" s="27"/>
      <c r="E472" s="27"/>
    </row>
    <row r="473" spans="3:5" ht="12.5" x14ac:dyDescent="0.25">
      <c r="C473" s="27"/>
      <c r="E473" s="27"/>
    </row>
    <row r="474" spans="3:5" ht="12.5" x14ac:dyDescent="0.25">
      <c r="C474" s="27"/>
      <c r="E474" s="27"/>
    </row>
    <row r="475" spans="3:5" ht="12.5" x14ac:dyDescent="0.25">
      <c r="C475" s="27"/>
      <c r="E475" s="27"/>
    </row>
    <row r="476" spans="3:5" ht="12.5" x14ac:dyDescent="0.25">
      <c r="C476" s="27"/>
      <c r="E476" s="27"/>
    </row>
    <row r="477" spans="3:5" ht="12.5" x14ac:dyDescent="0.25">
      <c r="C477" s="27"/>
      <c r="E477" s="27"/>
    </row>
    <row r="478" spans="3:5" ht="12.5" x14ac:dyDescent="0.25">
      <c r="C478" s="27"/>
      <c r="E478" s="27"/>
    </row>
    <row r="479" spans="3:5" ht="12.5" x14ac:dyDescent="0.25">
      <c r="C479" s="27"/>
      <c r="E479" s="27"/>
    </row>
    <row r="480" spans="3:5" ht="12.5" x14ac:dyDescent="0.25">
      <c r="C480" s="27"/>
      <c r="E480" s="27"/>
    </row>
    <row r="481" spans="3:5" ht="12.5" x14ac:dyDescent="0.25">
      <c r="C481" s="27"/>
      <c r="E481" s="27"/>
    </row>
    <row r="482" spans="3:5" ht="12.5" x14ac:dyDescent="0.25">
      <c r="C482" s="27"/>
      <c r="E482" s="27"/>
    </row>
    <row r="483" spans="3:5" ht="12.5" x14ac:dyDescent="0.25">
      <c r="C483" s="27"/>
      <c r="E483" s="27"/>
    </row>
    <row r="484" spans="3:5" ht="12.5" x14ac:dyDescent="0.25">
      <c r="C484" s="27"/>
      <c r="E484" s="27"/>
    </row>
    <row r="485" spans="3:5" ht="12.5" x14ac:dyDescent="0.25">
      <c r="C485" s="27"/>
      <c r="E485" s="27"/>
    </row>
    <row r="486" spans="3:5" ht="12.5" x14ac:dyDescent="0.25">
      <c r="C486" s="27"/>
      <c r="E486" s="27"/>
    </row>
    <row r="487" spans="3:5" ht="12.5" x14ac:dyDescent="0.25">
      <c r="C487" s="27"/>
      <c r="E487" s="27"/>
    </row>
    <row r="488" spans="3:5" ht="12.5" x14ac:dyDescent="0.25">
      <c r="C488" s="27"/>
      <c r="E488" s="27"/>
    </row>
    <row r="489" spans="3:5" ht="12.5" x14ac:dyDescent="0.25">
      <c r="C489" s="27"/>
      <c r="E489" s="27"/>
    </row>
    <row r="490" spans="3:5" ht="12.5" x14ac:dyDescent="0.25">
      <c r="C490" s="27"/>
      <c r="E490" s="27"/>
    </row>
    <row r="491" spans="3:5" ht="12.5" x14ac:dyDescent="0.25">
      <c r="C491" s="27"/>
      <c r="E491" s="27"/>
    </row>
    <row r="492" spans="3:5" ht="12.5" x14ac:dyDescent="0.25">
      <c r="C492" s="27"/>
      <c r="E492" s="27"/>
    </row>
    <row r="493" spans="3:5" ht="12.5" x14ac:dyDescent="0.25">
      <c r="C493" s="27"/>
      <c r="E493" s="27"/>
    </row>
    <row r="494" spans="3:5" ht="12.5" x14ac:dyDescent="0.25">
      <c r="C494" s="27"/>
      <c r="E494" s="27"/>
    </row>
    <row r="495" spans="3:5" ht="12.5" x14ac:dyDescent="0.25">
      <c r="C495" s="27"/>
      <c r="E495" s="27"/>
    </row>
    <row r="496" spans="3:5" ht="12.5" x14ac:dyDescent="0.25">
      <c r="C496" s="27"/>
      <c r="E496" s="27"/>
    </row>
    <row r="497" spans="3:5" ht="12.5" x14ac:dyDescent="0.25">
      <c r="C497" s="27"/>
      <c r="E497" s="27"/>
    </row>
    <row r="498" spans="3:5" ht="12.5" x14ac:dyDescent="0.25">
      <c r="C498" s="27"/>
      <c r="E498" s="27"/>
    </row>
    <row r="499" spans="3:5" ht="12.5" x14ac:dyDescent="0.25">
      <c r="C499" s="27"/>
      <c r="E499" s="27"/>
    </row>
    <row r="500" spans="3:5" ht="12.5" x14ac:dyDescent="0.25">
      <c r="C500" s="27"/>
      <c r="E500" s="27"/>
    </row>
    <row r="501" spans="3:5" ht="12.5" x14ac:dyDescent="0.25">
      <c r="C501" s="27"/>
      <c r="E501" s="27"/>
    </row>
    <row r="502" spans="3:5" ht="12.5" x14ac:dyDescent="0.25">
      <c r="C502" s="27"/>
      <c r="E502" s="27"/>
    </row>
    <row r="503" spans="3:5" ht="12.5" x14ac:dyDescent="0.25">
      <c r="C503" s="27"/>
      <c r="E503" s="27"/>
    </row>
    <row r="504" spans="3:5" ht="12.5" x14ac:dyDescent="0.25">
      <c r="C504" s="27"/>
      <c r="E504" s="27"/>
    </row>
    <row r="505" spans="3:5" ht="12.5" x14ac:dyDescent="0.25">
      <c r="C505" s="27"/>
      <c r="E505" s="27"/>
    </row>
    <row r="506" spans="3:5" ht="12.5" x14ac:dyDescent="0.25">
      <c r="C506" s="27"/>
      <c r="E506" s="27"/>
    </row>
    <row r="507" spans="3:5" ht="12.5" x14ac:dyDescent="0.25">
      <c r="C507" s="27"/>
      <c r="E507" s="27"/>
    </row>
    <row r="508" spans="3:5" ht="12.5" x14ac:dyDescent="0.25">
      <c r="C508" s="27"/>
      <c r="E508" s="27"/>
    </row>
    <row r="509" spans="3:5" ht="12.5" x14ac:dyDescent="0.25">
      <c r="C509" s="27"/>
      <c r="E509" s="27"/>
    </row>
    <row r="510" spans="3:5" ht="12.5" x14ac:dyDescent="0.25">
      <c r="C510" s="27"/>
      <c r="E510" s="27"/>
    </row>
    <row r="511" spans="3:5" ht="12.5" x14ac:dyDescent="0.25">
      <c r="C511" s="27"/>
      <c r="E511" s="27"/>
    </row>
    <row r="512" spans="3:5" ht="12.5" x14ac:dyDescent="0.25">
      <c r="C512" s="27"/>
      <c r="E512" s="27"/>
    </row>
    <row r="513" spans="3:5" ht="12.5" x14ac:dyDescent="0.25">
      <c r="C513" s="27"/>
      <c r="E513" s="27"/>
    </row>
    <row r="514" spans="3:5" ht="12.5" x14ac:dyDescent="0.25">
      <c r="C514" s="27"/>
      <c r="E514" s="27"/>
    </row>
    <row r="515" spans="3:5" ht="12.5" x14ac:dyDescent="0.25">
      <c r="C515" s="27"/>
      <c r="E515" s="27"/>
    </row>
    <row r="516" spans="3:5" ht="12.5" x14ac:dyDescent="0.25">
      <c r="C516" s="27"/>
      <c r="E516" s="27"/>
    </row>
    <row r="517" spans="3:5" ht="12.5" x14ac:dyDescent="0.25">
      <c r="C517" s="27"/>
      <c r="E517" s="27"/>
    </row>
    <row r="518" spans="3:5" ht="12.5" x14ac:dyDescent="0.25">
      <c r="C518" s="27"/>
      <c r="E518" s="27"/>
    </row>
    <row r="519" spans="3:5" ht="12.5" x14ac:dyDescent="0.25">
      <c r="C519" s="27"/>
      <c r="E519" s="27"/>
    </row>
    <row r="520" spans="3:5" ht="12.5" x14ac:dyDescent="0.25">
      <c r="C520" s="27"/>
      <c r="E520" s="27"/>
    </row>
    <row r="521" spans="3:5" ht="12.5" x14ac:dyDescent="0.25">
      <c r="C521" s="27"/>
      <c r="E521" s="27"/>
    </row>
    <row r="522" spans="3:5" ht="12.5" x14ac:dyDescent="0.25">
      <c r="C522" s="27"/>
      <c r="E522" s="27"/>
    </row>
    <row r="523" spans="3:5" ht="12.5" x14ac:dyDescent="0.25">
      <c r="C523" s="27"/>
      <c r="E523" s="27"/>
    </row>
    <row r="524" spans="3:5" ht="12.5" x14ac:dyDescent="0.25">
      <c r="C524" s="27"/>
      <c r="E524" s="27"/>
    </row>
    <row r="525" spans="3:5" ht="12.5" x14ac:dyDescent="0.25">
      <c r="C525" s="27"/>
      <c r="E525" s="27"/>
    </row>
    <row r="526" spans="3:5" ht="12.5" x14ac:dyDescent="0.25">
      <c r="C526" s="27"/>
      <c r="E526" s="27"/>
    </row>
    <row r="527" spans="3:5" ht="12.5" x14ac:dyDescent="0.25">
      <c r="C527" s="27"/>
      <c r="E527" s="27"/>
    </row>
    <row r="528" spans="3:5" ht="12.5" x14ac:dyDescent="0.25">
      <c r="C528" s="27"/>
      <c r="E528" s="27"/>
    </row>
    <row r="529" spans="3:5" ht="12.5" x14ac:dyDescent="0.25">
      <c r="C529" s="27"/>
      <c r="E529" s="27"/>
    </row>
    <row r="530" spans="3:5" ht="12.5" x14ac:dyDescent="0.25">
      <c r="C530" s="27"/>
      <c r="E530" s="27"/>
    </row>
    <row r="531" spans="3:5" ht="12.5" x14ac:dyDescent="0.25">
      <c r="C531" s="27"/>
      <c r="E531" s="27"/>
    </row>
    <row r="532" spans="3:5" ht="12.5" x14ac:dyDescent="0.25">
      <c r="C532" s="27"/>
      <c r="E532" s="27"/>
    </row>
    <row r="533" spans="3:5" ht="12.5" x14ac:dyDescent="0.25">
      <c r="C533" s="27"/>
      <c r="E533" s="27"/>
    </row>
    <row r="534" spans="3:5" ht="12.5" x14ac:dyDescent="0.25">
      <c r="C534" s="27"/>
      <c r="E534" s="27"/>
    </row>
    <row r="535" spans="3:5" ht="12.5" x14ac:dyDescent="0.25">
      <c r="C535" s="27"/>
      <c r="E535" s="27"/>
    </row>
    <row r="536" spans="3:5" ht="12.5" x14ac:dyDescent="0.25">
      <c r="C536" s="27"/>
      <c r="E536" s="27"/>
    </row>
    <row r="537" spans="3:5" ht="12.5" x14ac:dyDescent="0.25">
      <c r="C537" s="27"/>
      <c r="E537" s="27"/>
    </row>
    <row r="538" spans="3:5" ht="12.5" x14ac:dyDescent="0.25">
      <c r="C538" s="27"/>
      <c r="E538" s="27"/>
    </row>
    <row r="539" spans="3:5" ht="12.5" x14ac:dyDescent="0.25">
      <c r="C539" s="27"/>
      <c r="E539" s="27"/>
    </row>
    <row r="540" spans="3:5" ht="12.5" x14ac:dyDescent="0.25">
      <c r="C540" s="27"/>
      <c r="E540" s="27"/>
    </row>
    <row r="541" spans="3:5" ht="12.5" x14ac:dyDescent="0.25">
      <c r="C541" s="27"/>
      <c r="E541" s="27"/>
    </row>
    <row r="542" spans="3:5" ht="12.5" x14ac:dyDescent="0.25">
      <c r="C542" s="27"/>
      <c r="E542" s="27"/>
    </row>
    <row r="543" spans="3:5" ht="12.5" x14ac:dyDescent="0.25">
      <c r="C543" s="27"/>
      <c r="E543" s="27"/>
    </row>
    <row r="544" spans="3:5" ht="12.5" x14ac:dyDescent="0.25">
      <c r="C544" s="27"/>
      <c r="E544" s="27"/>
    </row>
    <row r="545" spans="3:5" ht="12.5" x14ac:dyDescent="0.25">
      <c r="C545" s="27"/>
      <c r="E545" s="27"/>
    </row>
    <row r="546" spans="3:5" ht="12.5" x14ac:dyDescent="0.25">
      <c r="C546" s="27"/>
      <c r="E546" s="27"/>
    </row>
    <row r="547" spans="3:5" ht="12.5" x14ac:dyDescent="0.25">
      <c r="C547" s="27"/>
      <c r="E547" s="27"/>
    </row>
    <row r="548" spans="3:5" ht="12.5" x14ac:dyDescent="0.25">
      <c r="C548" s="27"/>
      <c r="E548" s="27"/>
    </row>
    <row r="549" spans="3:5" ht="12.5" x14ac:dyDescent="0.25">
      <c r="C549" s="27"/>
      <c r="E549" s="27"/>
    </row>
    <row r="550" spans="3:5" ht="12.5" x14ac:dyDescent="0.25">
      <c r="C550" s="27"/>
      <c r="E550" s="27"/>
    </row>
    <row r="551" spans="3:5" ht="12.5" x14ac:dyDescent="0.25">
      <c r="C551" s="27"/>
      <c r="E551" s="27"/>
    </row>
    <row r="552" spans="3:5" ht="12.5" x14ac:dyDescent="0.25">
      <c r="C552" s="27"/>
      <c r="E552" s="27"/>
    </row>
    <row r="553" spans="3:5" ht="12.5" x14ac:dyDescent="0.25">
      <c r="C553" s="27"/>
      <c r="E553" s="27"/>
    </row>
    <row r="554" spans="3:5" ht="12.5" x14ac:dyDescent="0.25">
      <c r="C554" s="27"/>
      <c r="E554" s="27"/>
    </row>
    <row r="555" spans="3:5" ht="12.5" x14ac:dyDescent="0.25">
      <c r="C555" s="27"/>
      <c r="E555" s="27"/>
    </row>
    <row r="556" spans="3:5" ht="12.5" x14ac:dyDescent="0.25">
      <c r="C556" s="27"/>
      <c r="E556" s="27"/>
    </row>
    <row r="557" spans="3:5" ht="12.5" x14ac:dyDescent="0.25">
      <c r="C557" s="27"/>
      <c r="E557" s="27"/>
    </row>
    <row r="558" spans="3:5" ht="12.5" x14ac:dyDescent="0.25">
      <c r="C558" s="27"/>
      <c r="E558" s="27"/>
    </row>
    <row r="559" spans="3:5" ht="12.5" x14ac:dyDescent="0.25">
      <c r="C559" s="27"/>
      <c r="E559" s="27"/>
    </row>
    <row r="560" spans="3:5" ht="12.5" x14ac:dyDescent="0.25">
      <c r="C560" s="27"/>
      <c r="E560" s="27"/>
    </row>
    <row r="561" spans="3:5" ht="12.5" x14ac:dyDescent="0.25">
      <c r="C561" s="27"/>
      <c r="E561" s="27"/>
    </row>
    <row r="562" spans="3:5" ht="12.5" x14ac:dyDescent="0.25">
      <c r="C562" s="27"/>
      <c r="E562" s="27"/>
    </row>
    <row r="563" spans="3:5" ht="12.5" x14ac:dyDescent="0.25">
      <c r="C563" s="27"/>
      <c r="E563" s="27"/>
    </row>
    <row r="564" spans="3:5" ht="12.5" x14ac:dyDescent="0.25">
      <c r="C564" s="27"/>
      <c r="E564" s="27"/>
    </row>
    <row r="565" spans="3:5" ht="12.5" x14ac:dyDescent="0.25">
      <c r="C565" s="27"/>
      <c r="E565" s="27"/>
    </row>
    <row r="566" spans="3:5" ht="12.5" x14ac:dyDescent="0.25">
      <c r="C566" s="27"/>
      <c r="E566" s="27"/>
    </row>
    <row r="567" spans="3:5" ht="12.5" x14ac:dyDescent="0.25">
      <c r="C567" s="27"/>
      <c r="E567" s="27"/>
    </row>
    <row r="568" spans="3:5" ht="12.5" x14ac:dyDescent="0.25">
      <c r="C568" s="27"/>
      <c r="E568" s="27"/>
    </row>
    <row r="569" spans="3:5" ht="12.5" x14ac:dyDescent="0.25">
      <c r="C569" s="27"/>
      <c r="E569" s="27"/>
    </row>
    <row r="570" spans="3:5" ht="12.5" x14ac:dyDescent="0.25">
      <c r="C570" s="27"/>
      <c r="E570" s="27"/>
    </row>
    <row r="571" spans="3:5" ht="12.5" x14ac:dyDescent="0.25">
      <c r="C571" s="27"/>
      <c r="E571" s="27"/>
    </row>
    <row r="572" spans="3:5" ht="12.5" x14ac:dyDescent="0.25">
      <c r="C572" s="27"/>
      <c r="E572" s="27"/>
    </row>
    <row r="573" spans="3:5" ht="12.5" x14ac:dyDescent="0.25">
      <c r="C573" s="27"/>
      <c r="E573" s="27"/>
    </row>
    <row r="574" spans="3:5" ht="12.5" x14ac:dyDescent="0.25">
      <c r="C574" s="27"/>
      <c r="E574" s="27"/>
    </row>
    <row r="575" spans="3:5" ht="12.5" x14ac:dyDescent="0.25">
      <c r="C575" s="27"/>
      <c r="E575" s="27"/>
    </row>
    <row r="576" spans="3:5" ht="12.5" x14ac:dyDescent="0.25">
      <c r="C576" s="27"/>
      <c r="E576" s="27"/>
    </row>
    <row r="577" spans="3:5" ht="12.5" x14ac:dyDescent="0.25">
      <c r="C577" s="27"/>
      <c r="E577" s="27"/>
    </row>
    <row r="578" spans="3:5" ht="12.5" x14ac:dyDescent="0.25">
      <c r="C578" s="27"/>
      <c r="E578" s="27"/>
    </row>
    <row r="579" spans="3:5" ht="12.5" x14ac:dyDescent="0.25">
      <c r="C579" s="27"/>
      <c r="E579" s="27"/>
    </row>
    <row r="580" spans="3:5" ht="12.5" x14ac:dyDescent="0.25">
      <c r="C580" s="27"/>
      <c r="E580" s="27"/>
    </row>
    <row r="581" spans="3:5" ht="12.5" x14ac:dyDescent="0.25">
      <c r="C581" s="27"/>
      <c r="E581" s="27"/>
    </row>
    <row r="582" spans="3:5" ht="12.5" x14ac:dyDescent="0.25">
      <c r="C582" s="27"/>
      <c r="E582" s="27"/>
    </row>
    <row r="583" spans="3:5" ht="12.5" x14ac:dyDescent="0.25">
      <c r="C583" s="27"/>
      <c r="E583" s="27"/>
    </row>
    <row r="584" spans="3:5" ht="12.5" x14ac:dyDescent="0.25">
      <c r="C584" s="27"/>
      <c r="E584" s="27"/>
    </row>
    <row r="585" spans="3:5" ht="12.5" x14ac:dyDescent="0.25">
      <c r="C585" s="27"/>
      <c r="E585" s="27"/>
    </row>
    <row r="586" spans="3:5" ht="12.5" x14ac:dyDescent="0.25">
      <c r="C586" s="27"/>
      <c r="E586" s="27"/>
    </row>
    <row r="587" spans="3:5" ht="12.5" x14ac:dyDescent="0.25">
      <c r="C587" s="27"/>
      <c r="E587" s="27"/>
    </row>
    <row r="588" spans="3:5" ht="12.5" x14ac:dyDescent="0.25">
      <c r="C588" s="27"/>
      <c r="E588" s="27"/>
    </row>
    <row r="589" spans="3:5" ht="12.5" x14ac:dyDescent="0.25">
      <c r="C589" s="27"/>
      <c r="E589" s="27"/>
    </row>
    <row r="590" spans="3:5" ht="12.5" x14ac:dyDescent="0.25">
      <c r="C590" s="27"/>
      <c r="E590" s="27"/>
    </row>
    <row r="591" spans="3:5" ht="12.5" x14ac:dyDescent="0.25">
      <c r="C591" s="27"/>
      <c r="E591" s="27"/>
    </row>
    <row r="592" spans="3:5" ht="12.5" x14ac:dyDescent="0.25">
      <c r="C592" s="27"/>
      <c r="E592" s="27"/>
    </row>
    <row r="593" spans="3:5" ht="12.5" x14ac:dyDescent="0.25">
      <c r="C593" s="27"/>
      <c r="E593" s="27"/>
    </row>
    <row r="594" spans="3:5" ht="12.5" x14ac:dyDescent="0.25">
      <c r="C594" s="27"/>
      <c r="E594" s="27"/>
    </row>
    <row r="595" spans="3:5" ht="12.5" x14ac:dyDescent="0.25">
      <c r="C595" s="27"/>
      <c r="E595" s="27"/>
    </row>
    <row r="596" spans="3:5" ht="12.5" x14ac:dyDescent="0.25">
      <c r="C596" s="27"/>
      <c r="E596" s="27"/>
    </row>
    <row r="597" spans="3:5" ht="12.5" x14ac:dyDescent="0.25">
      <c r="C597" s="27"/>
      <c r="E597" s="27"/>
    </row>
    <row r="598" spans="3:5" ht="12.5" x14ac:dyDescent="0.25">
      <c r="C598" s="27"/>
      <c r="E598" s="27"/>
    </row>
    <row r="599" spans="3:5" ht="12.5" x14ac:dyDescent="0.25">
      <c r="C599" s="27"/>
      <c r="E599" s="27"/>
    </row>
    <row r="600" spans="3:5" ht="12.5" x14ac:dyDescent="0.25">
      <c r="C600" s="27"/>
      <c r="E600" s="27"/>
    </row>
    <row r="601" spans="3:5" ht="12.5" x14ac:dyDescent="0.25">
      <c r="C601" s="27"/>
      <c r="E601" s="27"/>
    </row>
    <row r="602" spans="3:5" ht="12.5" x14ac:dyDescent="0.25">
      <c r="C602" s="27"/>
      <c r="E602" s="27"/>
    </row>
    <row r="603" spans="3:5" ht="12.5" x14ac:dyDescent="0.25">
      <c r="C603" s="27"/>
      <c r="E603" s="27"/>
    </row>
    <row r="604" spans="3:5" ht="12.5" x14ac:dyDescent="0.25">
      <c r="C604" s="27"/>
      <c r="E604" s="27"/>
    </row>
    <row r="605" spans="3:5" ht="12.5" x14ac:dyDescent="0.25">
      <c r="C605" s="27"/>
      <c r="E605" s="27"/>
    </row>
    <row r="606" spans="3:5" ht="12.5" x14ac:dyDescent="0.25">
      <c r="C606" s="27"/>
      <c r="E606" s="27"/>
    </row>
    <row r="607" spans="3:5" ht="12.5" x14ac:dyDescent="0.25">
      <c r="C607" s="27"/>
      <c r="E607" s="27"/>
    </row>
    <row r="608" spans="3:5" ht="12.5" x14ac:dyDescent="0.25">
      <c r="C608" s="27"/>
      <c r="E608" s="27"/>
    </row>
    <row r="609" spans="3:5" ht="12.5" x14ac:dyDescent="0.25">
      <c r="C609" s="27"/>
      <c r="E609" s="27"/>
    </row>
    <row r="610" spans="3:5" ht="12.5" x14ac:dyDescent="0.25">
      <c r="C610" s="27"/>
      <c r="E610" s="27"/>
    </row>
    <row r="611" spans="3:5" ht="12.5" x14ac:dyDescent="0.25">
      <c r="C611" s="27"/>
      <c r="E611" s="27"/>
    </row>
    <row r="612" spans="3:5" ht="12.5" x14ac:dyDescent="0.25">
      <c r="C612" s="27"/>
      <c r="E612" s="27"/>
    </row>
    <row r="613" spans="3:5" ht="12.5" x14ac:dyDescent="0.25">
      <c r="C613" s="27"/>
      <c r="E613" s="27"/>
    </row>
    <row r="614" spans="3:5" ht="12.5" x14ac:dyDescent="0.25">
      <c r="C614" s="27"/>
      <c r="E614" s="27"/>
    </row>
    <row r="615" spans="3:5" ht="12.5" x14ac:dyDescent="0.25">
      <c r="C615" s="27"/>
      <c r="E615" s="27"/>
    </row>
    <row r="616" spans="3:5" ht="12.5" x14ac:dyDescent="0.25">
      <c r="C616" s="27"/>
      <c r="E616" s="27"/>
    </row>
    <row r="617" spans="3:5" ht="12.5" x14ac:dyDescent="0.25">
      <c r="C617" s="27"/>
      <c r="E617" s="27"/>
    </row>
    <row r="618" spans="3:5" ht="12.5" x14ac:dyDescent="0.25">
      <c r="C618" s="27"/>
      <c r="E618" s="27"/>
    </row>
    <row r="619" spans="3:5" ht="12.5" x14ac:dyDescent="0.25">
      <c r="C619" s="27"/>
      <c r="E619" s="27"/>
    </row>
    <row r="620" spans="3:5" ht="12.5" x14ac:dyDescent="0.25">
      <c r="C620" s="27"/>
      <c r="E620" s="27"/>
    </row>
    <row r="621" spans="3:5" ht="12.5" x14ac:dyDescent="0.25">
      <c r="C621" s="27"/>
      <c r="E621" s="27"/>
    </row>
    <row r="622" spans="3:5" ht="12.5" x14ac:dyDescent="0.25">
      <c r="C622" s="27"/>
      <c r="E622" s="27"/>
    </row>
    <row r="623" spans="3:5" ht="12.5" x14ac:dyDescent="0.25">
      <c r="C623" s="27"/>
      <c r="E623" s="27"/>
    </row>
    <row r="624" spans="3:5" ht="12.5" x14ac:dyDescent="0.25">
      <c r="C624" s="27"/>
      <c r="E624" s="27"/>
    </row>
    <row r="625" spans="3:5" ht="12.5" x14ac:dyDescent="0.25">
      <c r="C625" s="27"/>
      <c r="E625" s="27"/>
    </row>
    <row r="626" spans="3:5" ht="12.5" x14ac:dyDescent="0.25">
      <c r="C626" s="27"/>
      <c r="E626" s="27"/>
    </row>
    <row r="627" spans="3:5" ht="12.5" x14ac:dyDescent="0.25">
      <c r="C627" s="27"/>
      <c r="E627" s="27"/>
    </row>
    <row r="628" spans="3:5" ht="12.5" x14ac:dyDescent="0.25">
      <c r="C628" s="27"/>
      <c r="E628" s="27"/>
    </row>
    <row r="629" spans="3:5" ht="12.5" x14ac:dyDescent="0.25">
      <c r="C629" s="27"/>
      <c r="E629" s="27"/>
    </row>
    <row r="630" spans="3:5" ht="12.5" x14ac:dyDescent="0.25">
      <c r="C630" s="27"/>
      <c r="E630" s="27"/>
    </row>
    <row r="631" spans="3:5" ht="12.5" x14ac:dyDescent="0.25">
      <c r="C631" s="27"/>
      <c r="E631" s="27"/>
    </row>
    <row r="632" spans="3:5" ht="12.5" x14ac:dyDescent="0.25">
      <c r="C632" s="27"/>
      <c r="E632" s="27"/>
    </row>
    <row r="633" spans="3:5" ht="12.5" x14ac:dyDescent="0.25">
      <c r="C633" s="27"/>
      <c r="E633" s="27"/>
    </row>
    <row r="634" spans="3:5" ht="12.5" x14ac:dyDescent="0.25">
      <c r="C634" s="27"/>
      <c r="E634" s="27"/>
    </row>
    <row r="635" spans="3:5" ht="12.5" x14ac:dyDescent="0.25">
      <c r="C635" s="27"/>
      <c r="E635" s="27"/>
    </row>
    <row r="636" spans="3:5" ht="12.5" x14ac:dyDescent="0.25">
      <c r="C636" s="27"/>
      <c r="E636" s="27"/>
    </row>
    <row r="637" spans="3:5" ht="12.5" x14ac:dyDescent="0.25">
      <c r="C637" s="27"/>
      <c r="E637" s="27"/>
    </row>
    <row r="638" spans="3:5" ht="12.5" x14ac:dyDescent="0.25">
      <c r="C638" s="27"/>
      <c r="E638" s="27"/>
    </row>
    <row r="639" spans="3:5" ht="12.5" x14ac:dyDescent="0.25">
      <c r="C639" s="27"/>
      <c r="E639" s="27"/>
    </row>
    <row r="640" spans="3:5" ht="12.5" x14ac:dyDescent="0.25">
      <c r="C640" s="27"/>
      <c r="E640" s="27"/>
    </row>
    <row r="641" spans="3:5" ht="12.5" x14ac:dyDescent="0.25">
      <c r="C641" s="27"/>
      <c r="E641" s="27"/>
    </row>
    <row r="642" spans="3:5" ht="12.5" x14ac:dyDescent="0.25">
      <c r="C642" s="27"/>
      <c r="E642" s="27"/>
    </row>
    <row r="643" spans="3:5" ht="12.5" x14ac:dyDescent="0.25">
      <c r="C643" s="27"/>
      <c r="E643" s="27"/>
    </row>
    <row r="644" spans="3:5" ht="12.5" x14ac:dyDescent="0.25">
      <c r="C644" s="27"/>
      <c r="E644" s="27"/>
    </row>
    <row r="645" spans="3:5" ht="12.5" x14ac:dyDescent="0.25">
      <c r="C645" s="27"/>
      <c r="E645" s="27"/>
    </row>
    <row r="646" spans="3:5" ht="12.5" x14ac:dyDescent="0.25">
      <c r="C646" s="27"/>
      <c r="E646" s="27"/>
    </row>
    <row r="647" spans="3:5" ht="12.5" x14ac:dyDescent="0.25">
      <c r="C647" s="27"/>
      <c r="E647" s="27"/>
    </row>
    <row r="648" spans="3:5" ht="12.5" x14ac:dyDescent="0.25">
      <c r="C648" s="27"/>
      <c r="E648" s="27"/>
    </row>
    <row r="649" spans="3:5" ht="12.5" x14ac:dyDescent="0.25">
      <c r="C649" s="27"/>
      <c r="E649" s="27"/>
    </row>
    <row r="650" spans="3:5" ht="12.5" x14ac:dyDescent="0.25">
      <c r="C650" s="27"/>
      <c r="E650" s="27"/>
    </row>
    <row r="651" spans="3:5" ht="12.5" x14ac:dyDescent="0.25">
      <c r="C651" s="27"/>
      <c r="E651" s="27"/>
    </row>
    <row r="652" spans="3:5" ht="12.5" x14ac:dyDescent="0.25">
      <c r="C652" s="27"/>
      <c r="E652" s="27"/>
    </row>
    <row r="653" spans="3:5" ht="12.5" x14ac:dyDescent="0.25">
      <c r="C653" s="27"/>
      <c r="E653" s="27"/>
    </row>
    <row r="654" spans="3:5" ht="12.5" x14ac:dyDescent="0.25">
      <c r="C654" s="27"/>
      <c r="E654" s="27"/>
    </row>
    <row r="655" spans="3:5" ht="12.5" x14ac:dyDescent="0.25">
      <c r="C655" s="27"/>
      <c r="E655" s="27"/>
    </row>
    <row r="656" spans="3:5" ht="12.5" x14ac:dyDescent="0.25">
      <c r="C656" s="27"/>
      <c r="E656" s="27"/>
    </row>
    <row r="657" spans="3:5" ht="12.5" x14ac:dyDescent="0.25">
      <c r="C657" s="27"/>
      <c r="E657" s="27"/>
    </row>
    <row r="658" spans="3:5" ht="12.5" x14ac:dyDescent="0.25">
      <c r="C658" s="27"/>
      <c r="E658" s="27"/>
    </row>
    <row r="659" spans="3:5" ht="12.5" x14ac:dyDescent="0.25">
      <c r="C659" s="27"/>
      <c r="E659" s="27"/>
    </row>
    <row r="660" spans="3:5" ht="12.5" x14ac:dyDescent="0.25">
      <c r="C660" s="27"/>
      <c r="E660" s="27"/>
    </row>
    <row r="661" spans="3:5" ht="12.5" x14ac:dyDescent="0.25">
      <c r="C661" s="27"/>
      <c r="E661" s="27"/>
    </row>
    <row r="662" spans="3:5" ht="12.5" x14ac:dyDescent="0.25">
      <c r="C662" s="27"/>
      <c r="E662" s="27"/>
    </row>
    <row r="663" spans="3:5" ht="12.5" x14ac:dyDescent="0.25">
      <c r="C663" s="27"/>
      <c r="E663" s="27"/>
    </row>
    <row r="664" spans="3:5" ht="12.5" x14ac:dyDescent="0.25">
      <c r="C664" s="27"/>
      <c r="E664" s="27"/>
    </row>
    <row r="665" spans="3:5" ht="12.5" x14ac:dyDescent="0.25">
      <c r="C665" s="27"/>
      <c r="E665" s="27"/>
    </row>
    <row r="666" spans="3:5" ht="12.5" x14ac:dyDescent="0.25">
      <c r="C666" s="27"/>
      <c r="E666" s="27"/>
    </row>
    <row r="667" spans="3:5" ht="12.5" x14ac:dyDescent="0.25">
      <c r="C667" s="27"/>
      <c r="E667" s="27"/>
    </row>
    <row r="668" spans="3:5" ht="12.5" x14ac:dyDescent="0.25">
      <c r="C668" s="27"/>
      <c r="E668" s="27"/>
    </row>
    <row r="669" spans="3:5" ht="12.5" x14ac:dyDescent="0.25">
      <c r="C669" s="27"/>
      <c r="E669" s="27"/>
    </row>
    <row r="670" spans="3:5" ht="12.5" x14ac:dyDescent="0.25">
      <c r="C670" s="27"/>
      <c r="E670" s="27"/>
    </row>
    <row r="671" spans="3:5" ht="12.5" x14ac:dyDescent="0.25">
      <c r="C671" s="27"/>
      <c r="E671" s="27"/>
    </row>
    <row r="672" spans="3:5" ht="12.5" x14ac:dyDescent="0.25">
      <c r="C672" s="27"/>
      <c r="E672" s="27"/>
    </row>
    <row r="673" spans="3:5" ht="12.5" x14ac:dyDescent="0.25">
      <c r="C673" s="27"/>
      <c r="E673" s="27"/>
    </row>
    <row r="674" spans="3:5" ht="12.5" x14ac:dyDescent="0.25">
      <c r="C674" s="27"/>
      <c r="E674" s="27"/>
    </row>
    <row r="675" spans="3:5" ht="12.5" x14ac:dyDescent="0.25">
      <c r="C675" s="27"/>
      <c r="E675" s="27"/>
    </row>
    <row r="676" spans="3:5" ht="12.5" x14ac:dyDescent="0.25">
      <c r="C676" s="27"/>
      <c r="E676" s="27"/>
    </row>
    <row r="677" spans="3:5" ht="12.5" x14ac:dyDescent="0.25">
      <c r="C677" s="27"/>
      <c r="E677" s="27"/>
    </row>
    <row r="678" spans="3:5" ht="12.5" x14ac:dyDescent="0.25">
      <c r="C678" s="27"/>
      <c r="E678" s="27"/>
    </row>
    <row r="679" spans="3:5" ht="12.5" x14ac:dyDescent="0.25">
      <c r="C679" s="27"/>
      <c r="E679" s="27"/>
    </row>
    <row r="680" spans="3:5" ht="12.5" x14ac:dyDescent="0.25">
      <c r="C680" s="27"/>
      <c r="E680" s="27"/>
    </row>
    <row r="681" spans="3:5" ht="12.5" x14ac:dyDescent="0.25">
      <c r="C681" s="27"/>
      <c r="E681" s="27"/>
    </row>
    <row r="682" spans="3:5" ht="12.5" x14ac:dyDescent="0.25">
      <c r="C682" s="27"/>
      <c r="E682" s="27"/>
    </row>
    <row r="683" spans="3:5" ht="12.5" x14ac:dyDescent="0.25">
      <c r="C683" s="27"/>
      <c r="E683" s="27"/>
    </row>
    <row r="684" spans="3:5" ht="12.5" x14ac:dyDescent="0.25">
      <c r="C684" s="27"/>
      <c r="E684" s="27"/>
    </row>
    <row r="685" spans="3:5" ht="12.5" x14ac:dyDescent="0.25">
      <c r="C685" s="27"/>
      <c r="E685" s="27"/>
    </row>
    <row r="686" spans="3:5" ht="12.5" x14ac:dyDescent="0.25">
      <c r="C686" s="27"/>
      <c r="E686" s="27"/>
    </row>
    <row r="687" spans="3:5" ht="12.5" x14ac:dyDescent="0.25">
      <c r="C687" s="27"/>
      <c r="E687" s="27"/>
    </row>
    <row r="688" spans="3:5" ht="12.5" x14ac:dyDescent="0.25">
      <c r="C688" s="27"/>
      <c r="E688" s="27"/>
    </row>
    <row r="689" spans="3:5" ht="12.5" x14ac:dyDescent="0.25">
      <c r="C689" s="27"/>
      <c r="E689" s="27"/>
    </row>
    <row r="690" spans="3:5" ht="12.5" x14ac:dyDescent="0.25">
      <c r="C690" s="27"/>
      <c r="E690" s="27"/>
    </row>
    <row r="691" spans="3:5" ht="12.5" x14ac:dyDescent="0.25">
      <c r="C691" s="27"/>
      <c r="E691" s="27"/>
    </row>
    <row r="692" spans="3:5" ht="12.5" x14ac:dyDescent="0.25">
      <c r="C692" s="27"/>
      <c r="E692" s="27"/>
    </row>
    <row r="693" spans="3:5" ht="12.5" x14ac:dyDescent="0.25">
      <c r="C693" s="27"/>
      <c r="E693" s="27"/>
    </row>
    <row r="694" spans="3:5" ht="12.5" x14ac:dyDescent="0.25">
      <c r="C694" s="27"/>
      <c r="E694" s="27"/>
    </row>
    <row r="695" spans="3:5" ht="12.5" x14ac:dyDescent="0.25">
      <c r="C695" s="27"/>
      <c r="E695" s="27"/>
    </row>
    <row r="696" spans="3:5" ht="12.5" x14ac:dyDescent="0.25">
      <c r="C696" s="27"/>
      <c r="E696" s="27"/>
    </row>
    <row r="697" spans="3:5" ht="12.5" x14ac:dyDescent="0.25">
      <c r="C697" s="27"/>
      <c r="E697" s="27"/>
    </row>
    <row r="698" spans="3:5" ht="12.5" x14ac:dyDescent="0.25">
      <c r="C698" s="27"/>
      <c r="E698" s="27"/>
    </row>
    <row r="699" spans="3:5" ht="12.5" x14ac:dyDescent="0.25">
      <c r="C699" s="27"/>
      <c r="E699" s="27"/>
    </row>
    <row r="700" spans="3:5" ht="12.5" x14ac:dyDescent="0.25">
      <c r="C700" s="27"/>
      <c r="E700" s="27"/>
    </row>
    <row r="701" spans="3:5" ht="12.5" x14ac:dyDescent="0.25">
      <c r="C701" s="27"/>
      <c r="E701" s="27"/>
    </row>
    <row r="702" spans="3:5" ht="12.5" x14ac:dyDescent="0.25">
      <c r="C702" s="27"/>
      <c r="E702" s="27"/>
    </row>
    <row r="703" spans="3:5" ht="12.5" x14ac:dyDescent="0.25">
      <c r="C703" s="27"/>
      <c r="E703" s="27"/>
    </row>
    <row r="704" spans="3:5" ht="12.5" x14ac:dyDescent="0.25">
      <c r="C704" s="27"/>
      <c r="E704" s="27"/>
    </row>
    <row r="705" spans="3:5" ht="12.5" x14ac:dyDescent="0.25">
      <c r="C705" s="27"/>
      <c r="E705" s="27"/>
    </row>
    <row r="706" spans="3:5" ht="12.5" x14ac:dyDescent="0.25">
      <c r="C706" s="27"/>
      <c r="E706" s="27"/>
    </row>
    <row r="707" spans="3:5" ht="12.5" x14ac:dyDescent="0.25">
      <c r="C707" s="27"/>
      <c r="E707" s="27"/>
    </row>
    <row r="708" spans="3:5" ht="12.5" x14ac:dyDescent="0.25">
      <c r="C708" s="27"/>
      <c r="E708" s="27"/>
    </row>
    <row r="709" spans="3:5" ht="12.5" x14ac:dyDescent="0.25">
      <c r="C709" s="27"/>
      <c r="E709" s="27"/>
    </row>
    <row r="710" spans="3:5" ht="12.5" x14ac:dyDescent="0.25">
      <c r="C710" s="27"/>
      <c r="E710" s="27"/>
    </row>
    <row r="711" spans="3:5" ht="12.5" x14ac:dyDescent="0.25">
      <c r="C711" s="27"/>
      <c r="E711" s="27"/>
    </row>
    <row r="712" spans="3:5" ht="12.5" x14ac:dyDescent="0.25">
      <c r="C712" s="27"/>
      <c r="E712" s="27"/>
    </row>
    <row r="713" spans="3:5" ht="12.5" x14ac:dyDescent="0.25">
      <c r="C713" s="27"/>
      <c r="E713" s="27"/>
    </row>
    <row r="714" spans="3:5" ht="12.5" x14ac:dyDescent="0.25">
      <c r="C714" s="27"/>
      <c r="E714" s="27"/>
    </row>
    <row r="715" spans="3:5" ht="12.5" x14ac:dyDescent="0.25">
      <c r="C715" s="27"/>
      <c r="E715" s="27"/>
    </row>
    <row r="716" spans="3:5" ht="12.5" x14ac:dyDescent="0.25">
      <c r="C716" s="27"/>
      <c r="E716" s="27"/>
    </row>
    <row r="717" spans="3:5" ht="12.5" x14ac:dyDescent="0.25">
      <c r="C717" s="27"/>
      <c r="E717" s="27"/>
    </row>
    <row r="718" spans="3:5" ht="12.5" x14ac:dyDescent="0.25">
      <c r="C718" s="27"/>
      <c r="E718" s="27"/>
    </row>
    <row r="719" spans="3:5" ht="12.5" x14ac:dyDescent="0.25">
      <c r="C719" s="27"/>
      <c r="E719" s="27"/>
    </row>
    <row r="720" spans="3:5" ht="12.5" x14ac:dyDescent="0.25">
      <c r="C720" s="27"/>
      <c r="E720" s="27"/>
    </row>
    <row r="721" spans="3:5" ht="12.5" x14ac:dyDescent="0.25">
      <c r="C721" s="27"/>
      <c r="E721" s="27"/>
    </row>
    <row r="722" spans="3:5" ht="12.5" x14ac:dyDescent="0.25">
      <c r="C722" s="27"/>
      <c r="E722" s="27"/>
    </row>
    <row r="723" spans="3:5" ht="12.5" x14ac:dyDescent="0.25">
      <c r="C723" s="27"/>
      <c r="E723" s="27"/>
    </row>
    <row r="724" spans="3:5" ht="12.5" x14ac:dyDescent="0.25">
      <c r="C724" s="27"/>
      <c r="E724" s="27"/>
    </row>
    <row r="725" spans="3:5" ht="12.5" x14ac:dyDescent="0.25">
      <c r="C725" s="27"/>
      <c r="E725" s="27"/>
    </row>
    <row r="726" spans="3:5" ht="12.5" x14ac:dyDescent="0.25">
      <c r="C726" s="27"/>
      <c r="E726" s="27"/>
    </row>
    <row r="727" spans="3:5" ht="12.5" x14ac:dyDescent="0.25">
      <c r="C727" s="27"/>
      <c r="E727" s="27"/>
    </row>
    <row r="728" spans="3:5" ht="12.5" x14ac:dyDescent="0.25">
      <c r="C728" s="27"/>
      <c r="E728" s="27"/>
    </row>
    <row r="729" spans="3:5" ht="12.5" x14ac:dyDescent="0.25">
      <c r="C729" s="27"/>
      <c r="E729" s="27"/>
    </row>
    <row r="730" spans="3:5" ht="12.5" x14ac:dyDescent="0.25">
      <c r="C730" s="27"/>
      <c r="E730" s="27"/>
    </row>
    <row r="731" spans="3:5" ht="12.5" x14ac:dyDescent="0.25">
      <c r="C731" s="27"/>
      <c r="E731" s="27"/>
    </row>
    <row r="732" spans="3:5" ht="12.5" x14ac:dyDescent="0.25">
      <c r="C732" s="27"/>
      <c r="E732" s="27"/>
    </row>
    <row r="733" spans="3:5" ht="12.5" x14ac:dyDescent="0.25">
      <c r="C733" s="27"/>
      <c r="E733" s="27"/>
    </row>
    <row r="734" spans="3:5" ht="12.5" x14ac:dyDescent="0.25">
      <c r="C734" s="27"/>
      <c r="E734" s="27"/>
    </row>
    <row r="735" spans="3:5" ht="12.5" x14ac:dyDescent="0.25">
      <c r="C735" s="27"/>
      <c r="E735" s="27"/>
    </row>
    <row r="736" spans="3:5" ht="12.5" x14ac:dyDescent="0.25">
      <c r="C736" s="27"/>
      <c r="E736" s="27"/>
    </row>
    <row r="737" spans="3:5" ht="12.5" x14ac:dyDescent="0.25">
      <c r="C737" s="27"/>
      <c r="E737" s="27"/>
    </row>
    <row r="738" spans="3:5" ht="12.5" x14ac:dyDescent="0.25">
      <c r="C738" s="27"/>
      <c r="E738" s="27"/>
    </row>
    <row r="739" spans="3:5" ht="12.5" x14ac:dyDescent="0.25">
      <c r="C739" s="27"/>
      <c r="E739" s="27"/>
    </row>
    <row r="740" spans="3:5" ht="12.5" x14ac:dyDescent="0.25">
      <c r="C740" s="27"/>
      <c r="E740" s="27"/>
    </row>
    <row r="741" spans="3:5" ht="12.5" x14ac:dyDescent="0.25">
      <c r="C741" s="27"/>
      <c r="E741" s="27"/>
    </row>
    <row r="742" spans="3:5" ht="12.5" x14ac:dyDescent="0.25">
      <c r="C742" s="27"/>
      <c r="E742" s="27"/>
    </row>
    <row r="743" spans="3:5" ht="12.5" x14ac:dyDescent="0.25">
      <c r="C743" s="27"/>
      <c r="E743" s="27"/>
    </row>
    <row r="744" spans="3:5" ht="12.5" x14ac:dyDescent="0.25">
      <c r="C744" s="27"/>
      <c r="E744" s="27"/>
    </row>
    <row r="745" spans="3:5" ht="12.5" x14ac:dyDescent="0.25">
      <c r="C745" s="27"/>
      <c r="E745" s="27"/>
    </row>
    <row r="746" spans="3:5" ht="12.5" x14ac:dyDescent="0.25">
      <c r="C746" s="27"/>
      <c r="E746" s="27"/>
    </row>
    <row r="747" spans="3:5" ht="12.5" x14ac:dyDescent="0.25">
      <c r="C747" s="27"/>
      <c r="E747" s="27"/>
    </row>
    <row r="748" spans="3:5" ht="12.5" x14ac:dyDescent="0.25">
      <c r="C748" s="27"/>
      <c r="E748" s="27"/>
    </row>
    <row r="749" spans="3:5" ht="12.5" x14ac:dyDescent="0.25">
      <c r="C749" s="27"/>
      <c r="E749" s="27"/>
    </row>
    <row r="750" spans="3:5" ht="12.5" x14ac:dyDescent="0.25">
      <c r="C750" s="27"/>
      <c r="E750" s="27"/>
    </row>
    <row r="751" spans="3:5" ht="12.5" x14ac:dyDescent="0.25">
      <c r="C751" s="27"/>
      <c r="E751" s="27"/>
    </row>
    <row r="752" spans="3:5" ht="12.5" x14ac:dyDescent="0.25">
      <c r="C752" s="27"/>
      <c r="E752" s="27"/>
    </row>
    <row r="753" spans="3:5" ht="12.5" x14ac:dyDescent="0.25">
      <c r="C753" s="27"/>
      <c r="E753" s="27"/>
    </row>
    <row r="754" spans="3:5" ht="12.5" x14ac:dyDescent="0.25">
      <c r="C754" s="27"/>
      <c r="E754" s="27"/>
    </row>
    <row r="755" spans="3:5" ht="12.5" x14ac:dyDescent="0.25">
      <c r="C755" s="27"/>
      <c r="E755" s="27"/>
    </row>
    <row r="756" spans="3:5" ht="12.5" x14ac:dyDescent="0.25">
      <c r="C756" s="27"/>
      <c r="E756" s="27"/>
    </row>
    <row r="757" spans="3:5" ht="12.5" x14ac:dyDescent="0.25">
      <c r="C757" s="27"/>
      <c r="E757" s="27"/>
    </row>
    <row r="758" spans="3:5" ht="12.5" x14ac:dyDescent="0.25">
      <c r="C758" s="27"/>
      <c r="E758" s="27"/>
    </row>
    <row r="759" spans="3:5" ht="12.5" x14ac:dyDescent="0.25">
      <c r="C759" s="27"/>
      <c r="E759" s="27"/>
    </row>
    <row r="760" spans="3:5" ht="12.5" x14ac:dyDescent="0.25">
      <c r="C760" s="27"/>
      <c r="E760" s="27"/>
    </row>
    <row r="761" spans="3:5" ht="12.5" x14ac:dyDescent="0.25">
      <c r="C761" s="27"/>
      <c r="E761" s="27"/>
    </row>
    <row r="762" spans="3:5" ht="12.5" x14ac:dyDescent="0.25">
      <c r="C762" s="27"/>
      <c r="E762" s="27"/>
    </row>
    <row r="763" spans="3:5" ht="12.5" x14ac:dyDescent="0.25">
      <c r="C763" s="27"/>
      <c r="E763" s="27"/>
    </row>
    <row r="764" spans="3:5" ht="12.5" x14ac:dyDescent="0.25">
      <c r="C764" s="27"/>
      <c r="E764" s="27"/>
    </row>
    <row r="765" spans="3:5" ht="12.5" x14ac:dyDescent="0.25">
      <c r="C765" s="27"/>
      <c r="E765" s="27"/>
    </row>
    <row r="766" spans="3:5" ht="12.5" x14ac:dyDescent="0.25">
      <c r="C766" s="27"/>
      <c r="E766" s="27"/>
    </row>
    <row r="767" spans="3:5" ht="12.5" x14ac:dyDescent="0.25">
      <c r="C767" s="27"/>
      <c r="E767" s="27"/>
    </row>
    <row r="768" spans="3:5" ht="12.5" x14ac:dyDescent="0.25">
      <c r="C768" s="27"/>
      <c r="E768" s="27"/>
    </row>
    <row r="769" spans="3:5" ht="12.5" x14ac:dyDescent="0.25">
      <c r="C769" s="27"/>
      <c r="E769" s="27"/>
    </row>
    <row r="770" spans="3:5" ht="12.5" x14ac:dyDescent="0.25">
      <c r="C770" s="27"/>
      <c r="E770" s="27"/>
    </row>
    <row r="771" spans="3:5" ht="12.5" x14ac:dyDescent="0.25">
      <c r="C771" s="27"/>
      <c r="E771" s="27"/>
    </row>
    <row r="772" spans="3:5" ht="12.5" x14ac:dyDescent="0.25">
      <c r="C772" s="27"/>
      <c r="E772" s="27"/>
    </row>
    <row r="773" spans="3:5" ht="12.5" x14ac:dyDescent="0.25">
      <c r="C773" s="27"/>
      <c r="E773" s="27"/>
    </row>
    <row r="774" spans="3:5" ht="12.5" x14ac:dyDescent="0.25">
      <c r="C774" s="27"/>
      <c r="E774" s="27"/>
    </row>
    <row r="775" spans="3:5" ht="12.5" x14ac:dyDescent="0.25">
      <c r="C775" s="27"/>
      <c r="E775" s="27"/>
    </row>
    <row r="776" spans="3:5" ht="12.5" x14ac:dyDescent="0.25">
      <c r="C776" s="27"/>
      <c r="E776" s="27"/>
    </row>
    <row r="777" spans="3:5" ht="12.5" x14ac:dyDescent="0.25">
      <c r="C777" s="27"/>
      <c r="E777" s="27"/>
    </row>
    <row r="778" spans="3:5" ht="12.5" x14ac:dyDescent="0.25">
      <c r="C778" s="27"/>
      <c r="E778" s="27"/>
    </row>
    <row r="779" spans="3:5" ht="12.5" x14ac:dyDescent="0.25">
      <c r="C779" s="27"/>
      <c r="E779" s="27"/>
    </row>
    <row r="780" spans="3:5" ht="12.5" x14ac:dyDescent="0.25">
      <c r="C780" s="27"/>
      <c r="E780" s="27"/>
    </row>
    <row r="781" spans="3:5" ht="12.5" x14ac:dyDescent="0.25">
      <c r="C781" s="27"/>
      <c r="E781" s="27"/>
    </row>
    <row r="782" spans="3:5" ht="12.5" x14ac:dyDescent="0.25">
      <c r="C782" s="27"/>
      <c r="E782" s="27"/>
    </row>
    <row r="783" spans="3:5" ht="12.5" x14ac:dyDescent="0.25">
      <c r="C783" s="27"/>
      <c r="E783" s="27"/>
    </row>
    <row r="784" spans="3:5" ht="12.5" x14ac:dyDescent="0.25">
      <c r="C784" s="27"/>
      <c r="E784" s="27"/>
    </row>
    <row r="785" spans="3:5" ht="12.5" x14ac:dyDescent="0.25">
      <c r="C785" s="27"/>
      <c r="E785" s="27"/>
    </row>
    <row r="786" spans="3:5" ht="12.5" x14ac:dyDescent="0.25">
      <c r="C786" s="27"/>
      <c r="E786" s="27"/>
    </row>
    <row r="787" spans="3:5" ht="12.5" x14ac:dyDescent="0.25">
      <c r="C787" s="27"/>
      <c r="E787" s="27"/>
    </row>
    <row r="788" spans="3:5" ht="12.5" x14ac:dyDescent="0.25">
      <c r="C788" s="27"/>
      <c r="E788" s="27"/>
    </row>
    <row r="789" spans="3:5" ht="12.5" x14ac:dyDescent="0.25">
      <c r="C789" s="27"/>
      <c r="E789" s="27"/>
    </row>
    <row r="790" spans="3:5" ht="12.5" x14ac:dyDescent="0.25">
      <c r="C790" s="27"/>
      <c r="E790" s="27"/>
    </row>
    <row r="791" spans="3:5" ht="12.5" x14ac:dyDescent="0.25">
      <c r="C791" s="27"/>
      <c r="E791" s="27"/>
    </row>
    <row r="792" spans="3:5" ht="12.5" x14ac:dyDescent="0.25">
      <c r="C792" s="27"/>
      <c r="E792" s="27"/>
    </row>
    <row r="793" spans="3:5" ht="12.5" x14ac:dyDescent="0.25">
      <c r="C793" s="27"/>
      <c r="E793" s="27"/>
    </row>
    <row r="794" spans="3:5" ht="12.5" x14ac:dyDescent="0.25">
      <c r="C794" s="27"/>
      <c r="E794" s="27"/>
    </row>
    <row r="795" spans="3:5" ht="12.5" x14ac:dyDescent="0.25">
      <c r="C795" s="27"/>
      <c r="E795" s="27"/>
    </row>
    <row r="796" spans="3:5" ht="12.5" x14ac:dyDescent="0.25">
      <c r="C796" s="27"/>
      <c r="E796" s="27"/>
    </row>
    <row r="797" spans="3:5" ht="12.5" x14ac:dyDescent="0.25">
      <c r="C797" s="27"/>
      <c r="E797" s="27"/>
    </row>
    <row r="798" spans="3:5" ht="12.5" x14ac:dyDescent="0.25">
      <c r="C798" s="27"/>
      <c r="E798" s="27"/>
    </row>
    <row r="799" spans="3:5" ht="12.5" x14ac:dyDescent="0.25">
      <c r="C799" s="27"/>
      <c r="E799" s="27"/>
    </row>
    <row r="800" spans="3:5" ht="12.5" x14ac:dyDescent="0.25">
      <c r="C800" s="27"/>
      <c r="E800" s="27"/>
    </row>
    <row r="801" spans="3:5" ht="12.5" x14ac:dyDescent="0.25">
      <c r="C801" s="27"/>
      <c r="E801" s="27"/>
    </row>
    <row r="802" spans="3:5" ht="12.5" x14ac:dyDescent="0.25">
      <c r="C802" s="27"/>
      <c r="E802" s="27"/>
    </row>
    <row r="803" spans="3:5" ht="12.5" x14ac:dyDescent="0.25">
      <c r="C803" s="27"/>
      <c r="E803" s="27"/>
    </row>
    <row r="804" spans="3:5" ht="12.5" x14ac:dyDescent="0.25">
      <c r="C804" s="27"/>
      <c r="E804" s="27"/>
    </row>
    <row r="805" spans="3:5" ht="12.5" x14ac:dyDescent="0.25">
      <c r="C805" s="27"/>
      <c r="E805" s="27"/>
    </row>
    <row r="806" spans="3:5" ht="12.5" x14ac:dyDescent="0.25">
      <c r="C806" s="27"/>
      <c r="E806" s="27"/>
    </row>
    <row r="807" spans="3:5" ht="12.5" x14ac:dyDescent="0.25">
      <c r="C807" s="27"/>
      <c r="E807" s="27"/>
    </row>
    <row r="808" spans="3:5" ht="12.5" x14ac:dyDescent="0.25">
      <c r="C808" s="27"/>
      <c r="E808" s="27"/>
    </row>
    <row r="809" spans="3:5" ht="12.5" x14ac:dyDescent="0.25">
      <c r="C809" s="27"/>
      <c r="E809" s="27"/>
    </row>
    <row r="810" spans="3:5" ht="12.5" x14ac:dyDescent="0.25">
      <c r="C810" s="27"/>
      <c r="E810" s="27"/>
    </row>
    <row r="811" spans="3:5" ht="12.5" x14ac:dyDescent="0.25">
      <c r="C811" s="27"/>
      <c r="E811" s="27"/>
    </row>
    <row r="812" spans="3:5" ht="12.5" x14ac:dyDescent="0.25">
      <c r="C812" s="27"/>
      <c r="E812" s="27"/>
    </row>
    <row r="813" spans="3:5" ht="12.5" x14ac:dyDescent="0.25">
      <c r="C813" s="27"/>
      <c r="E813" s="27"/>
    </row>
    <row r="814" spans="3:5" ht="12.5" x14ac:dyDescent="0.25">
      <c r="C814" s="27"/>
      <c r="E814" s="27"/>
    </row>
    <row r="815" spans="3:5" ht="12.5" x14ac:dyDescent="0.25">
      <c r="C815" s="27"/>
      <c r="E815" s="27"/>
    </row>
    <row r="816" spans="3:5" ht="12.5" x14ac:dyDescent="0.25">
      <c r="C816" s="27"/>
      <c r="E816" s="27"/>
    </row>
    <row r="817" spans="3:5" ht="12.5" x14ac:dyDescent="0.25">
      <c r="C817" s="27"/>
      <c r="E817" s="27"/>
    </row>
    <row r="818" spans="3:5" ht="12.5" x14ac:dyDescent="0.25">
      <c r="C818" s="27"/>
      <c r="E818" s="27"/>
    </row>
    <row r="819" spans="3:5" ht="12.5" x14ac:dyDescent="0.25">
      <c r="C819" s="27"/>
      <c r="E819" s="27"/>
    </row>
    <row r="820" spans="3:5" ht="12.5" x14ac:dyDescent="0.25">
      <c r="C820" s="27"/>
      <c r="E820" s="27"/>
    </row>
    <row r="821" spans="3:5" ht="12.5" x14ac:dyDescent="0.25">
      <c r="C821" s="27"/>
      <c r="E821" s="27"/>
    </row>
    <row r="822" spans="3:5" ht="12.5" x14ac:dyDescent="0.25">
      <c r="C822" s="27"/>
      <c r="E822" s="27"/>
    </row>
    <row r="823" spans="3:5" ht="12.5" x14ac:dyDescent="0.25">
      <c r="C823" s="27"/>
      <c r="E823" s="27"/>
    </row>
    <row r="824" spans="3:5" ht="12.5" x14ac:dyDescent="0.25">
      <c r="C824" s="27"/>
      <c r="E824" s="27"/>
    </row>
    <row r="825" spans="3:5" ht="12.5" x14ac:dyDescent="0.25">
      <c r="C825" s="27"/>
      <c r="E825" s="27"/>
    </row>
    <row r="826" spans="3:5" ht="12.5" x14ac:dyDescent="0.25">
      <c r="C826" s="27"/>
      <c r="E826" s="27"/>
    </row>
    <row r="827" spans="3:5" ht="12.5" x14ac:dyDescent="0.25">
      <c r="C827" s="27"/>
      <c r="E827" s="27"/>
    </row>
    <row r="828" spans="3:5" ht="12.5" x14ac:dyDescent="0.25">
      <c r="C828" s="27"/>
      <c r="E828" s="27"/>
    </row>
    <row r="829" spans="3:5" ht="12.5" x14ac:dyDescent="0.25">
      <c r="C829" s="27"/>
      <c r="E829" s="27"/>
    </row>
    <row r="830" spans="3:5" ht="12.5" x14ac:dyDescent="0.25">
      <c r="C830" s="27"/>
      <c r="E830" s="27"/>
    </row>
    <row r="831" spans="3:5" ht="12.5" x14ac:dyDescent="0.25">
      <c r="C831" s="27"/>
      <c r="E831" s="27"/>
    </row>
    <row r="832" spans="3:5" ht="12.5" x14ac:dyDescent="0.25">
      <c r="C832" s="27"/>
      <c r="E832" s="27"/>
    </row>
    <row r="833" spans="3:5" ht="12.5" x14ac:dyDescent="0.25">
      <c r="C833" s="27"/>
      <c r="E833" s="27"/>
    </row>
    <row r="834" spans="3:5" ht="12.5" x14ac:dyDescent="0.25">
      <c r="C834" s="27"/>
      <c r="E834" s="27"/>
    </row>
    <row r="835" spans="3:5" ht="12.5" x14ac:dyDescent="0.25">
      <c r="C835" s="27"/>
      <c r="E835" s="27"/>
    </row>
    <row r="836" spans="3:5" ht="12.5" x14ac:dyDescent="0.25">
      <c r="C836" s="27"/>
      <c r="E836" s="27"/>
    </row>
    <row r="837" spans="3:5" ht="12.5" x14ac:dyDescent="0.25">
      <c r="C837" s="27"/>
      <c r="E837" s="27"/>
    </row>
    <row r="838" spans="3:5" ht="12.5" x14ac:dyDescent="0.25">
      <c r="C838" s="27"/>
      <c r="E838" s="27"/>
    </row>
    <row r="839" spans="3:5" ht="12.5" x14ac:dyDescent="0.25">
      <c r="C839" s="27"/>
      <c r="E839" s="27"/>
    </row>
    <row r="840" spans="3:5" ht="12.5" x14ac:dyDescent="0.25">
      <c r="C840" s="27"/>
      <c r="E840" s="27"/>
    </row>
    <row r="841" spans="3:5" ht="12.5" x14ac:dyDescent="0.25">
      <c r="C841" s="27"/>
      <c r="E841" s="27"/>
    </row>
    <row r="842" spans="3:5" ht="12.5" x14ac:dyDescent="0.25">
      <c r="C842" s="27"/>
      <c r="E842" s="27"/>
    </row>
    <row r="843" spans="3:5" ht="12.5" x14ac:dyDescent="0.25">
      <c r="C843" s="27"/>
      <c r="E843" s="27"/>
    </row>
    <row r="844" spans="3:5" ht="12.5" x14ac:dyDescent="0.25">
      <c r="C844" s="27"/>
      <c r="E844" s="27"/>
    </row>
    <row r="845" spans="3:5" ht="12.5" x14ac:dyDescent="0.25">
      <c r="C845" s="27"/>
      <c r="E845" s="27"/>
    </row>
    <row r="846" spans="3:5" ht="12.5" x14ac:dyDescent="0.25">
      <c r="C846" s="27"/>
      <c r="E846" s="27"/>
    </row>
    <row r="847" spans="3:5" ht="12.5" x14ac:dyDescent="0.25">
      <c r="C847" s="27"/>
      <c r="E847" s="27"/>
    </row>
    <row r="848" spans="3:5" ht="12.5" x14ac:dyDescent="0.25">
      <c r="C848" s="27"/>
      <c r="E848" s="27"/>
    </row>
    <row r="849" spans="3:5" ht="12.5" x14ac:dyDescent="0.25">
      <c r="C849" s="27"/>
      <c r="E849" s="27"/>
    </row>
    <row r="850" spans="3:5" ht="12.5" x14ac:dyDescent="0.25">
      <c r="C850" s="27"/>
      <c r="E850" s="27"/>
    </row>
    <row r="851" spans="3:5" ht="12.5" x14ac:dyDescent="0.25">
      <c r="C851" s="27"/>
      <c r="E851" s="27"/>
    </row>
    <row r="852" spans="3:5" ht="12.5" x14ac:dyDescent="0.25">
      <c r="C852" s="27"/>
      <c r="E852" s="27"/>
    </row>
    <row r="853" spans="3:5" ht="12.5" x14ac:dyDescent="0.25">
      <c r="C853" s="27"/>
      <c r="E853" s="27"/>
    </row>
    <row r="854" spans="3:5" ht="12.5" x14ac:dyDescent="0.25">
      <c r="C854" s="27"/>
      <c r="E854" s="27"/>
    </row>
    <row r="855" spans="3:5" ht="12.5" x14ac:dyDescent="0.25">
      <c r="C855" s="27"/>
      <c r="E855" s="27"/>
    </row>
    <row r="856" spans="3:5" ht="12.5" x14ac:dyDescent="0.25">
      <c r="C856" s="27"/>
      <c r="E856" s="27"/>
    </row>
    <row r="857" spans="3:5" ht="12.5" x14ac:dyDescent="0.25">
      <c r="C857" s="27"/>
      <c r="E857" s="27"/>
    </row>
    <row r="858" spans="3:5" ht="12.5" x14ac:dyDescent="0.25">
      <c r="C858" s="27"/>
      <c r="E858" s="27"/>
    </row>
    <row r="859" spans="3:5" ht="12.5" x14ac:dyDescent="0.25">
      <c r="C859" s="27"/>
      <c r="E859" s="27"/>
    </row>
    <row r="860" spans="3:5" ht="12.5" x14ac:dyDescent="0.25">
      <c r="C860" s="27"/>
      <c r="E860" s="27"/>
    </row>
    <row r="861" spans="3:5" ht="12.5" x14ac:dyDescent="0.25">
      <c r="C861" s="27"/>
      <c r="E861" s="27"/>
    </row>
    <row r="862" spans="3:5" ht="12.5" x14ac:dyDescent="0.25">
      <c r="C862" s="27"/>
      <c r="E862" s="27"/>
    </row>
    <row r="863" spans="3:5" ht="12.5" x14ac:dyDescent="0.25">
      <c r="C863" s="27"/>
      <c r="E863" s="27"/>
    </row>
    <row r="864" spans="3:5" ht="12.5" x14ac:dyDescent="0.25">
      <c r="C864" s="27"/>
      <c r="E864" s="27"/>
    </row>
    <row r="865" spans="3:5" ht="12.5" x14ac:dyDescent="0.25">
      <c r="C865" s="27"/>
      <c r="E865" s="27"/>
    </row>
    <row r="866" spans="3:5" ht="12.5" x14ac:dyDescent="0.25">
      <c r="C866" s="27"/>
      <c r="E866" s="27"/>
    </row>
    <row r="867" spans="3:5" ht="12.5" x14ac:dyDescent="0.25">
      <c r="C867" s="27"/>
      <c r="E867" s="27"/>
    </row>
    <row r="868" spans="3:5" ht="12.5" x14ac:dyDescent="0.25">
      <c r="C868" s="27"/>
      <c r="E868" s="27"/>
    </row>
    <row r="869" spans="3:5" ht="12.5" x14ac:dyDescent="0.25">
      <c r="C869" s="27"/>
      <c r="E869" s="27"/>
    </row>
    <row r="870" spans="3:5" ht="12.5" x14ac:dyDescent="0.25">
      <c r="C870" s="27"/>
      <c r="E870" s="27"/>
    </row>
    <row r="871" spans="3:5" ht="12.5" x14ac:dyDescent="0.25">
      <c r="C871" s="27"/>
      <c r="E871" s="27"/>
    </row>
    <row r="872" spans="3:5" ht="12.5" x14ac:dyDescent="0.25">
      <c r="C872" s="27"/>
      <c r="E872" s="27"/>
    </row>
    <row r="873" spans="3:5" ht="12.5" x14ac:dyDescent="0.25">
      <c r="C873" s="27"/>
      <c r="E873" s="27"/>
    </row>
    <row r="874" spans="3:5" ht="12.5" x14ac:dyDescent="0.25">
      <c r="C874" s="27"/>
      <c r="E874" s="27"/>
    </row>
    <row r="875" spans="3:5" ht="12.5" x14ac:dyDescent="0.25">
      <c r="C875" s="27"/>
      <c r="E875" s="27"/>
    </row>
    <row r="876" spans="3:5" ht="12.5" x14ac:dyDescent="0.25">
      <c r="C876" s="27"/>
      <c r="E876" s="27"/>
    </row>
    <row r="877" spans="3:5" ht="12.5" x14ac:dyDescent="0.25">
      <c r="C877" s="27"/>
      <c r="E877" s="27"/>
    </row>
    <row r="878" spans="3:5" ht="12.5" x14ac:dyDescent="0.25">
      <c r="C878" s="27"/>
      <c r="E878" s="27"/>
    </row>
    <row r="879" spans="3:5" ht="12.5" x14ac:dyDescent="0.25">
      <c r="C879" s="27"/>
      <c r="E879" s="27"/>
    </row>
    <row r="880" spans="3:5" ht="12.5" x14ac:dyDescent="0.25">
      <c r="C880" s="27"/>
      <c r="E880" s="27"/>
    </row>
    <row r="881" spans="3:5" ht="12.5" x14ac:dyDescent="0.25">
      <c r="C881" s="27"/>
      <c r="E881" s="27"/>
    </row>
    <row r="882" spans="3:5" ht="12.5" x14ac:dyDescent="0.25">
      <c r="C882" s="27"/>
      <c r="E882" s="27"/>
    </row>
    <row r="883" spans="3:5" ht="12.5" x14ac:dyDescent="0.25">
      <c r="C883" s="27"/>
      <c r="E883" s="27"/>
    </row>
    <row r="884" spans="3:5" ht="12.5" x14ac:dyDescent="0.25">
      <c r="C884" s="27"/>
      <c r="E884" s="27"/>
    </row>
    <row r="885" spans="3:5" ht="12.5" x14ac:dyDescent="0.25">
      <c r="C885" s="27"/>
      <c r="E885" s="27"/>
    </row>
    <row r="886" spans="3:5" ht="12.5" x14ac:dyDescent="0.25">
      <c r="C886" s="27"/>
      <c r="E886" s="27"/>
    </row>
    <row r="887" spans="3:5" ht="12.5" x14ac:dyDescent="0.25">
      <c r="C887" s="27"/>
      <c r="E887" s="27"/>
    </row>
    <row r="888" spans="3:5" ht="12.5" x14ac:dyDescent="0.25">
      <c r="C888" s="27"/>
      <c r="E888" s="27"/>
    </row>
    <row r="889" spans="3:5" ht="12.5" x14ac:dyDescent="0.25">
      <c r="C889" s="27"/>
      <c r="E889" s="27"/>
    </row>
    <row r="890" spans="3:5" ht="12.5" x14ac:dyDescent="0.25">
      <c r="C890" s="27"/>
      <c r="E890" s="27"/>
    </row>
    <row r="891" spans="3:5" ht="12.5" x14ac:dyDescent="0.25">
      <c r="C891" s="27"/>
      <c r="E891" s="27"/>
    </row>
    <row r="892" spans="3:5" ht="12.5" x14ac:dyDescent="0.25">
      <c r="C892" s="27"/>
      <c r="E892" s="27"/>
    </row>
    <row r="893" spans="3:5" ht="12.5" x14ac:dyDescent="0.25">
      <c r="C893" s="27"/>
      <c r="E893" s="27"/>
    </row>
    <row r="894" spans="3:5" ht="12.5" x14ac:dyDescent="0.25">
      <c r="C894" s="27"/>
      <c r="E894" s="27"/>
    </row>
    <row r="895" spans="3:5" ht="12.5" x14ac:dyDescent="0.25">
      <c r="C895" s="27"/>
      <c r="E895" s="27"/>
    </row>
    <row r="896" spans="3:5" ht="12.5" x14ac:dyDescent="0.25">
      <c r="C896" s="27"/>
      <c r="E896" s="27"/>
    </row>
    <row r="897" spans="3:5" ht="12.5" x14ac:dyDescent="0.25">
      <c r="C897" s="27"/>
      <c r="E897" s="27"/>
    </row>
    <row r="898" spans="3:5" ht="12.5" x14ac:dyDescent="0.25">
      <c r="C898" s="27"/>
      <c r="E898" s="27"/>
    </row>
    <row r="899" spans="3:5" ht="12.5" x14ac:dyDescent="0.25">
      <c r="C899" s="27"/>
      <c r="E899" s="27"/>
    </row>
    <row r="900" spans="3:5" ht="12.5" x14ac:dyDescent="0.25">
      <c r="C900" s="27"/>
      <c r="E900" s="27"/>
    </row>
    <row r="901" spans="3:5" ht="12.5" x14ac:dyDescent="0.25">
      <c r="C901" s="27"/>
      <c r="E901" s="27"/>
    </row>
    <row r="902" spans="3:5" ht="12.5" x14ac:dyDescent="0.25">
      <c r="C902" s="27"/>
      <c r="E902" s="27"/>
    </row>
    <row r="903" spans="3:5" ht="12.5" x14ac:dyDescent="0.25">
      <c r="C903" s="27"/>
      <c r="E903" s="27"/>
    </row>
    <row r="904" spans="3:5" ht="12.5" x14ac:dyDescent="0.25">
      <c r="C904" s="27"/>
      <c r="E904" s="27"/>
    </row>
    <row r="905" spans="3:5" ht="12.5" x14ac:dyDescent="0.25">
      <c r="C905" s="27"/>
      <c r="E905" s="27"/>
    </row>
    <row r="906" spans="3:5" ht="12.5" x14ac:dyDescent="0.25">
      <c r="C906" s="27"/>
      <c r="E906" s="27"/>
    </row>
    <row r="907" spans="3:5" ht="12.5" x14ac:dyDescent="0.25">
      <c r="C907" s="27"/>
      <c r="E907" s="27"/>
    </row>
    <row r="908" spans="3:5" ht="12.5" x14ac:dyDescent="0.25">
      <c r="C908" s="27"/>
      <c r="E908" s="27"/>
    </row>
    <row r="909" spans="3:5" ht="12.5" x14ac:dyDescent="0.25">
      <c r="C909" s="27"/>
      <c r="E909" s="27"/>
    </row>
    <row r="910" spans="3:5" ht="12.5" x14ac:dyDescent="0.25">
      <c r="C910" s="27"/>
      <c r="E910" s="27"/>
    </row>
    <row r="911" spans="3:5" ht="12.5" x14ac:dyDescent="0.25">
      <c r="C911" s="27"/>
      <c r="E911" s="27"/>
    </row>
    <row r="912" spans="3:5" ht="12.5" x14ac:dyDescent="0.25">
      <c r="C912" s="27"/>
      <c r="E912" s="27"/>
    </row>
    <row r="913" spans="3:5" ht="12.5" x14ac:dyDescent="0.25">
      <c r="C913" s="27"/>
      <c r="E913" s="27"/>
    </row>
    <row r="914" spans="3:5" ht="12.5" x14ac:dyDescent="0.25">
      <c r="C914" s="27"/>
      <c r="E914" s="27"/>
    </row>
    <row r="915" spans="3:5" ht="12.5" x14ac:dyDescent="0.25">
      <c r="C915" s="27"/>
      <c r="E915" s="27"/>
    </row>
    <row r="916" spans="3:5" ht="12.5" x14ac:dyDescent="0.25">
      <c r="C916" s="27"/>
      <c r="E916" s="27"/>
    </row>
    <row r="917" spans="3:5" ht="12.5" x14ac:dyDescent="0.25">
      <c r="C917" s="27"/>
      <c r="E917" s="27"/>
    </row>
    <row r="918" spans="3:5" ht="12.5" x14ac:dyDescent="0.25">
      <c r="C918" s="27"/>
      <c r="E918" s="27"/>
    </row>
    <row r="919" spans="3:5" ht="12.5" x14ac:dyDescent="0.25">
      <c r="C919" s="27"/>
      <c r="E919" s="27"/>
    </row>
    <row r="920" spans="3:5" ht="12.5" x14ac:dyDescent="0.25">
      <c r="C920" s="27"/>
      <c r="E920" s="27"/>
    </row>
    <row r="921" spans="3:5" ht="12.5" x14ac:dyDescent="0.25">
      <c r="C921" s="27"/>
      <c r="E921" s="27"/>
    </row>
    <row r="922" spans="3:5" ht="12.5" x14ac:dyDescent="0.25">
      <c r="C922" s="27"/>
      <c r="E922" s="27"/>
    </row>
    <row r="923" spans="3:5" ht="12.5" x14ac:dyDescent="0.25">
      <c r="C923" s="27"/>
      <c r="E923" s="27"/>
    </row>
    <row r="924" spans="3:5" ht="12.5" x14ac:dyDescent="0.25">
      <c r="C924" s="27"/>
      <c r="E924" s="27"/>
    </row>
    <row r="925" spans="3:5" ht="12.5" x14ac:dyDescent="0.25">
      <c r="C925" s="27"/>
      <c r="E925" s="27"/>
    </row>
    <row r="926" spans="3:5" ht="12.5" x14ac:dyDescent="0.25">
      <c r="C926" s="27"/>
      <c r="E926" s="27"/>
    </row>
    <row r="927" spans="3:5" ht="12.5" x14ac:dyDescent="0.25">
      <c r="C927" s="27"/>
      <c r="E927" s="27"/>
    </row>
    <row r="928" spans="3:5" ht="12.5" x14ac:dyDescent="0.25">
      <c r="C928" s="27"/>
      <c r="E928" s="27"/>
    </row>
    <row r="929" spans="3:5" ht="12.5" x14ac:dyDescent="0.25">
      <c r="C929" s="27"/>
      <c r="E929" s="27"/>
    </row>
    <row r="930" spans="3:5" ht="12.5" x14ac:dyDescent="0.25">
      <c r="C930" s="27"/>
      <c r="E930" s="27"/>
    </row>
    <row r="931" spans="3:5" ht="12.5" x14ac:dyDescent="0.25">
      <c r="C931" s="27"/>
      <c r="E931" s="27"/>
    </row>
    <row r="932" spans="3:5" ht="12.5" x14ac:dyDescent="0.25">
      <c r="C932" s="27"/>
      <c r="E932" s="27"/>
    </row>
    <row r="933" spans="3:5" ht="12.5" x14ac:dyDescent="0.25">
      <c r="C933" s="27"/>
      <c r="E933" s="27"/>
    </row>
    <row r="934" spans="3:5" ht="12.5" x14ac:dyDescent="0.25">
      <c r="C934" s="27"/>
      <c r="E934" s="27"/>
    </row>
    <row r="935" spans="3:5" ht="12.5" x14ac:dyDescent="0.25">
      <c r="C935" s="27"/>
      <c r="E935" s="27"/>
    </row>
    <row r="936" spans="3:5" ht="12.5" x14ac:dyDescent="0.25">
      <c r="C936" s="27"/>
      <c r="E936" s="27"/>
    </row>
    <row r="937" spans="3:5" ht="12.5" x14ac:dyDescent="0.25">
      <c r="C937" s="27"/>
      <c r="E937" s="27"/>
    </row>
    <row r="938" spans="3:5" ht="12.5" x14ac:dyDescent="0.25">
      <c r="C938" s="27"/>
      <c r="E938" s="27"/>
    </row>
    <row r="939" spans="3:5" ht="12.5" x14ac:dyDescent="0.25">
      <c r="C939" s="27"/>
      <c r="E939" s="27"/>
    </row>
    <row r="940" spans="3:5" ht="12.5" x14ac:dyDescent="0.25">
      <c r="C940" s="27"/>
      <c r="E940" s="27"/>
    </row>
    <row r="941" spans="3:5" ht="12.5" x14ac:dyDescent="0.25">
      <c r="C941" s="27"/>
      <c r="E941" s="27"/>
    </row>
    <row r="942" spans="3:5" ht="12.5" x14ac:dyDescent="0.25">
      <c r="C942" s="27"/>
      <c r="E942" s="27"/>
    </row>
    <row r="943" spans="3:5" ht="12.5" x14ac:dyDescent="0.25">
      <c r="C943" s="27"/>
      <c r="E943" s="27"/>
    </row>
    <row r="944" spans="3:5" ht="12.5" x14ac:dyDescent="0.25">
      <c r="C944" s="27"/>
      <c r="E944" s="27"/>
    </row>
    <row r="945" spans="3:5" ht="12.5" x14ac:dyDescent="0.25">
      <c r="C945" s="27"/>
      <c r="E945" s="27"/>
    </row>
    <row r="946" spans="3:5" ht="12.5" x14ac:dyDescent="0.25">
      <c r="C946" s="27"/>
      <c r="E946" s="27"/>
    </row>
    <row r="947" spans="3:5" ht="12.5" x14ac:dyDescent="0.25">
      <c r="C947" s="27"/>
      <c r="E947" s="27"/>
    </row>
    <row r="948" spans="3:5" ht="12.5" x14ac:dyDescent="0.25">
      <c r="C948" s="27"/>
      <c r="E948" s="27"/>
    </row>
    <row r="949" spans="3:5" ht="12.5" x14ac:dyDescent="0.25">
      <c r="C949" s="27"/>
      <c r="E949" s="27"/>
    </row>
    <row r="950" spans="3:5" ht="12.5" x14ac:dyDescent="0.25">
      <c r="C950" s="27"/>
      <c r="E950" s="27"/>
    </row>
    <row r="951" spans="3:5" ht="12.5" x14ac:dyDescent="0.25">
      <c r="C951" s="27"/>
      <c r="E951" s="27"/>
    </row>
    <row r="952" spans="3:5" ht="12.5" x14ac:dyDescent="0.25">
      <c r="C952" s="27"/>
      <c r="E952" s="27"/>
    </row>
    <row r="953" spans="3:5" ht="12.5" x14ac:dyDescent="0.25">
      <c r="C953" s="27"/>
      <c r="E953" s="27"/>
    </row>
    <row r="954" spans="3:5" ht="12.5" x14ac:dyDescent="0.25">
      <c r="C954" s="27"/>
      <c r="E954" s="27"/>
    </row>
    <row r="955" spans="3:5" ht="12.5" x14ac:dyDescent="0.25">
      <c r="C955" s="27"/>
      <c r="E955" s="27"/>
    </row>
    <row r="956" spans="3:5" ht="12.5" x14ac:dyDescent="0.25">
      <c r="C956" s="27"/>
      <c r="E956" s="27"/>
    </row>
    <row r="957" spans="3:5" ht="12.5" x14ac:dyDescent="0.25">
      <c r="C957" s="27"/>
      <c r="E957" s="27"/>
    </row>
    <row r="958" spans="3:5" ht="12.5" x14ac:dyDescent="0.25">
      <c r="C958" s="27"/>
      <c r="E958" s="27"/>
    </row>
    <row r="959" spans="3:5" ht="12.5" x14ac:dyDescent="0.25">
      <c r="C959" s="27"/>
      <c r="E959" s="27"/>
    </row>
    <row r="960" spans="3:5" ht="12.5" x14ac:dyDescent="0.25">
      <c r="C960" s="27"/>
      <c r="E960" s="27"/>
    </row>
    <row r="961" spans="3:5" ht="12.5" x14ac:dyDescent="0.25">
      <c r="C961" s="27"/>
      <c r="E961" s="27"/>
    </row>
    <row r="962" spans="3:5" ht="12.5" x14ac:dyDescent="0.25">
      <c r="C962" s="27"/>
      <c r="E962" s="27"/>
    </row>
    <row r="963" spans="3:5" ht="12.5" x14ac:dyDescent="0.25">
      <c r="C963" s="27"/>
      <c r="E963" s="27"/>
    </row>
    <row r="964" spans="3:5" ht="12.5" x14ac:dyDescent="0.25">
      <c r="C964" s="27"/>
      <c r="E964" s="27"/>
    </row>
    <row r="965" spans="3:5" ht="12.5" x14ac:dyDescent="0.25">
      <c r="C965" s="27"/>
      <c r="E965" s="27"/>
    </row>
    <row r="966" spans="3:5" ht="12.5" x14ac:dyDescent="0.25">
      <c r="C966" s="27"/>
      <c r="E966" s="27"/>
    </row>
    <row r="967" spans="3:5" ht="12.5" x14ac:dyDescent="0.25">
      <c r="C967" s="27"/>
      <c r="E967" s="27"/>
    </row>
    <row r="968" spans="3:5" ht="12.5" x14ac:dyDescent="0.25">
      <c r="C968" s="27"/>
      <c r="E968" s="27"/>
    </row>
    <row r="969" spans="3:5" ht="12.5" x14ac:dyDescent="0.25">
      <c r="C969" s="27"/>
      <c r="E969" s="27"/>
    </row>
    <row r="970" spans="3:5" ht="12.5" x14ac:dyDescent="0.25">
      <c r="C970" s="27"/>
      <c r="E970" s="27"/>
    </row>
    <row r="971" spans="3:5" ht="12.5" x14ac:dyDescent="0.25">
      <c r="C971" s="27"/>
      <c r="E971" s="27"/>
    </row>
    <row r="972" spans="3:5" ht="12.5" x14ac:dyDescent="0.25">
      <c r="C972" s="27"/>
      <c r="E972" s="27"/>
    </row>
    <row r="973" spans="3:5" ht="12.5" x14ac:dyDescent="0.25">
      <c r="C973" s="27"/>
      <c r="E973" s="27"/>
    </row>
    <row r="974" spans="3:5" ht="12.5" x14ac:dyDescent="0.25">
      <c r="C974" s="27"/>
      <c r="E974" s="27"/>
    </row>
    <row r="975" spans="3:5" ht="12.5" x14ac:dyDescent="0.25">
      <c r="C975" s="27"/>
      <c r="E975" s="27"/>
    </row>
    <row r="976" spans="3:5" ht="12.5" x14ac:dyDescent="0.25">
      <c r="C976" s="27"/>
      <c r="E976" s="27"/>
    </row>
    <row r="977" spans="3:5" ht="12.5" x14ac:dyDescent="0.25">
      <c r="C977" s="27"/>
      <c r="E977" s="27"/>
    </row>
    <row r="978" spans="3:5" ht="12.5" x14ac:dyDescent="0.25">
      <c r="C978" s="27"/>
      <c r="E978" s="27"/>
    </row>
    <row r="979" spans="3:5" ht="12.5" x14ac:dyDescent="0.25">
      <c r="C979" s="27"/>
      <c r="E979" s="27"/>
    </row>
    <row r="980" spans="3:5" ht="12.5" x14ac:dyDescent="0.25">
      <c r="C980" s="27"/>
      <c r="E980" s="27"/>
    </row>
    <row r="981" spans="3:5" ht="12.5" x14ac:dyDescent="0.25">
      <c r="C981" s="27"/>
      <c r="E981" s="27"/>
    </row>
    <row r="982" spans="3:5" ht="12.5" x14ac:dyDescent="0.25">
      <c r="C982" s="27"/>
      <c r="E982" s="27"/>
    </row>
    <row r="983" spans="3:5" ht="12.5" x14ac:dyDescent="0.25">
      <c r="C983" s="27"/>
      <c r="E983" s="27"/>
    </row>
    <row r="984" spans="3:5" ht="12.5" x14ac:dyDescent="0.25">
      <c r="C984" s="27"/>
      <c r="E984" s="27"/>
    </row>
    <row r="985" spans="3:5" ht="12.5" x14ac:dyDescent="0.25">
      <c r="C985" s="27"/>
      <c r="E985" s="27"/>
    </row>
    <row r="986" spans="3:5" ht="12.5" x14ac:dyDescent="0.25">
      <c r="C986" s="27"/>
      <c r="E986" s="27"/>
    </row>
    <row r="987" spans="3:5" ht="12.5" x14ac:dyDescent="0.25">
      <c r="C987" s="27"/>
      <c r="E987" s="27"/>
    </row>
    <row r="988" spans="3:5" ht="12.5" x14ac:dyDescent="0.25">
      <c r="C988" s="27"/>
      <c r="E988" s="27"/>
    </row>
    <row r="989" spans="3:5" ht="12.5" x14ac:dyDescent="0.25">
      <c r="C989" s="27"/>
      <c r="E989" s="27"/>
    </row>
    <row r="990" spans="3:5" ht="12.5" x14ac:dyDescent="0.25">
      <c r="C990" s="27"/>
      <c r="E990" s="27"/>
    </row>
    <row r="991" spans="3:5" ht="12.5" x14ac:dyDescent="0.25">
      <c r="C991" s="27"/>
      <c r="E991" s="27"/>
    </row>
    <row r="992" spans="3:5" ht="12.5" x14ac:dyDescent="0.25">
      <c r="C992" s="27"/>
      <c r="E992" s="27"/>
    </row>
    <row r="993" spans="3:5" ht="12.5" x14ac:dyDescent="0.25">
      <c r="C993" s="27"/>
      <c r="E993" s="27"/>
    </row>
    <row r="994" spans="3:5" ht="12.5" x14ac:dyDescent="0.25">
      <c r="C994" s="27"/>
      <c r="E994" s="27"/>
    </row>
    <row r="995" spans="3:5" ht="12.5" x14ac:dyDescent="0.25">
      <c r="C995" s="27"/>
      <c r="E995" s="27"/>
    </row>
    <row r="996" spans="3:5" ht="12.5" x14ac:dyDescent="0.25">
      <c r="C996" s="27"/>
      <c r="E996" s="27"/>
    </row>
    <row r="997" spans="3:5" ht="12.5" x14ac:dyDescent="0.25">
      <c r="C997" s="27"/>
      <c r="E997" s="27"/>
    </row>
    <row r="998" spans="3:5" ht="12.5" x14ac:dyDescent="0.25">
      <c r="C998" s="27"/>
      <c r="E998" s="27"/>
    </row>
    <row r="999" spans="3:5" ht="12.5" x14ac:dyDescent="0.25">
      <c r="C999" s="27"/>
      <c r="E999" s="27"/>
    </row>
    <row r="1000" spans="3:5" ht="12.5" x14ac:dyDescent="0.25">
      <c r="C1000" s="27"/>
      <c r="E1000" s="27"/>
    </row>
  </sheetData>
  <sheetProtection sheet="1" objects="1" scenarios="1" sort="0" autoFilter="0"/>
  <autoFilter ref="A1:G1000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5"/>
  <sheetViews>
    <sheetView workbookViewId="0"/>
  </sheetViews>
  <sheetFormatPr defaultColWidth="12.6328125" defaultRowHeight="15.75" customHeight="1" x14ac:dyDescent="0.25"/>
  <cols>
    <col min="1" max="1" width="29.08984375" customWidth="1"/>
    <col min="2" max="2" width="20.6328125" customWidth="1"/>
    <col min="3" max="3" width="6.26953125" customWidth="1"/>
    <col min="4" max="4" width="21.36328125" customWidth="1"/>
    <col min="5" max="5" width="31.7265625" customWidth="1"/>
  </cols>
  <sheetData>
    <row r="1" spans="1:5" ht="13" x14ac:dyDescent="0.3">
      <c r="A1" s="28" t="s">
        <v>486</v>
      </c>
      <c r="B1" s="28" t="s">
        <v>487</v>
      </c>
      <c r="C1" s="28" t="s">
        <v>488</v>
      </c>
      <c r="D1" s="28" t="s">
        <v>489</v>
      </c>
      <c r="E1" s="28" t="s">
        <v>490</v>
      </c>
    </row>
    <row r="2" spans="1:5" ht="15.75" customHeight="1" x14ac:dyDescent="0.25">
      <c r="A2" s="29" t="s">
        <v>23</v>
      </c>
      <c r="B2" s="30" t="s">
        <v>491</v>
      </c>
      <c r="C2" s="30" t="s">
        <v>492</v>
      </c>
      <c r="D2" s="30" t="s">
        <v>493</v>
      </c>
      <c r="E2" s="30" t="s">
        <v>494</v>
      </c>
    </row>
    <row r="3" spans="1:5" ht="15.75" customHeight="1" x14ac:dyDescent="0.25">
      <c r="A3" s="29" t="s">
        <v>8</v>
      </c>
      <c r="B3" s="30" t="s">
        <v>495</v>
      </c>
      <c r="C3" s="30" t="s">
        <v>492</v>
      </c>
      <c r="D3" s="30" t="s">
        <v>493</v>
      </c>
      <c r="E3" s="30" t="s">
        <v>496</v>
      </c>
    </row>
    <row r="4" spans="1:5" ht="15.75" customHeight="1" x14ac:dyDescent="0.25">
      <c r="A4" s="29" t="s">
        <v>12</v>
      </c>
      <c r="B4" s="30" t="s">
        <v>497</v>
      </c>
      <c r="C4" s="30" t="s">
        <v>492</v>
      </c>
      <c r="D4" s="30" t="s">
        <v>493</v>
      </c>
      <c r="E4" s="30" t="s">
        <v>498</v>
      </c>
    </row>
    <row r="5" spans="1:5" ht="15.75" customHeight="1" x14ac:dyDescent="0.25">
      <c r="A5" s="29" t="s">
        <v>15</v>
      </c>
      <c r="B5" s="30" t="s">
        <v>499</v>
      </c>
      <c r="C5" s="30" t="s">
        <v>492</v>
      </c>
      <c r="D5" s="30" t="s">
        <v>493</v>
      </c>
      <c r="E5" s="30" t="s">
        <v>498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B9"/>
  <sheetViews>
    <sheetView tabSelected="1" workbookViewId="0">
      <selection activeCell="B3" sqref="B3"/>
    </sheetView>
  </sheetViews>
  <sheetFormatPr defaultColWidth="12.6328125" defaultRowHeight="15.75" customHeight="1" x14ac:dyDescent="0.25"/>
  <cols>
    <col min="1" max="1" width="38" customWidth="1"/>
    <col min="2" max="2" width="36" customWidth="1"/>
  </cols>
  <sheetData>
    <row r="1" spans="1:2" ht="48.75" customHeight="1" x14ac:dyDescent="0.25">
      <c r="A1" s="39" t="s">
        <v>500</v>
      </c>
      <c r="B1" s="40"/>
    </row>
    <row r="2" spans="1:2" ht="13.5" customHeight="1" x14ac:dyDescent="0.25">
      <c r="A2" s="41"/>
      <c r="B2" s="42"/>
    </row>
    <row r="3" spans="1:2" ht="71.25" customHeight="1" x14ac:dyDescent="0.25">
      <c r="A3" s="31" t="s">
        <v>501</v>
      </c>
      <c r="B3" s="38" t="s">
        <v>271</v>
      </c>
    </row>
    <row r="4" spans="1:2" ht="13" x14ac:dyDescent="0.25">
      <c r="A4" s="32"/>
      <c r="B4" s="33"/>
    </row>
    <row r="5" spans="1:2" ht="13" x14ac:dyDescent="0.25">
      <c r="A5" s="43" t="s">
        <v>502</v>
      </c>
      <c r="B5" s="34" t="str">
        <f>IFERROR(VLOOKUP(B3,'SPIS ULIC i OBWODÓW'!E:F,2,FALSE),"wybierz adres z listy powyżej")</f>
        <v>Zespół Szkół Ogólnokształcących nr 1</v>
      </c>
    </row>
    <row r="6" spans="1:2" ht="12.5" x14ac:dyDescent="0.25">
      <c r="A6" s="44"/>
      <c r="B6" s="35" t="str">
        <f>IFERROR(VLOOKUP(B5,'adres szkoły'!A:B,2,FALSE),"")</f>
        <v>ul. Niemcewicza 1</v>
      </c>
    </row>
    <row r="7" spans="1:2" ht="12.5" x14ac:dyDescent="0.25">
      <c r="A7" s="45"/>
      <c r="B7" s="36" t="str">
        <f>IFERROR(VLOOKUP(B5,'adres szkoły'!A:C,3,FALSE)&amp;" "&amp;VLOOKUP(B5,'adres szkoły'!A:D,4,FALSE),"")</f>
        <v>83-000 Pruszcz Gdański</v>
      </c>
    </row>
    <row r="8" spans="1:2" ht="8.25" customHeight="1" x14ac:dyDescent="0.25">
      <c r="A8" s="32"/>
      <c r="B8" s="33"/>
    </row>
    <row r="9" spans="1:2" ht="21.75" hidden="1" customHeight="1" x14ac:dyDescent="0.25">
      <c r="A9" s="31" t="s">
        <v>503</v>
      </c>
      <c r="B9" s="37" t="str">
        <f>IFERROR(VLOOKUP(B5,'adres szkoły'!A:E,5,FALSE),"")</f>
        <v>hala sportowa przy głównym budynku</v>
      </c>
    </row>
  </sheetData>
  <sheetProtection algorithmName="SHA-512" hashValue="+INi3oq5T44YAddzkZWdAXuGdxQfv/ZmNZEtDxRTR/G2hxtzggcrdewoOzaS2AyQutKDUJYxunIxkCpWNp7Sew==" saltValue="aqq6vpku9pbZUobwiE0WLQ==" spinCount="100000" sheet="1" objects="1" scenarios="1"/>
  <mergeCells count="3">
    <mergeCell ref="A1:B1"/>
    <mergeCell ref="A2:B2"/>
    <mergeCell ref="A5:A7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liknij i wybierz z listy" xr:uid="{00000000-0002-0000-0200-000000000000}">
          <x14:formula1>
            <xm:f>'SPIS ULIC i OBWODÓW'!$E$2:$E$249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SPIS ULIC i OBWODÓW</vt:lpstr>
      <vt:lpstr>adres szkoły</vt:lpstr>
      <vt:lpstr>WYSZUKIWARKA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Wilkos-Gad</dc:creator>
  <cp:lastModifiedBy>Janina Wilkos-Gad</cp:lastModifiedBy>
  <dcterms:created xsi:type="dcterms:W3CDTF">2022-10-05T13:24:19Z</dcterms:created>
  <dcterms:modified xsi:type="dcterms:W3CDTF">2022-10-07T13:31:34Z</dcterms:modified>
</cp:coreProperties>
</file>